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tabRatio="934" firstSheet="1" activeTab="2"/>
  </bookViews>
  <sheets>
    <sheet name="Содержание" sheetId="1" r:id="rId1"/>
    <sheet name="ЦАРЬ-ПЕЧИ" sheetId="3" r:id="rId2"/>
    <sheet name="БАННЫЕ ПЕЧИ" sheetId="12" r:id="rId3"/>
    <sheet name="ОТОПИТЕЛЬНЫЕ ПЕЧИ" sheetId="13" r:id="rId4"/>
    <sheet name="ТЕРМОЗАЩИТА" sheetId="14" r:id="rId5"/>
    <sheet name="ДЫМОХОДЫ" sheetId="8" r:id="rId6"/>
    <sheet name="Отопительные котлы Баки" sheetId="15" r:id="rId7"/>
    <sheet name="Печное-каминное литьё" sheetId="5" r:id="rId8"/>
    <sheet name="ПЕЧИ-КАМИНЫ" sheetId="2" r:id="rId9"/>
    <sheet name="КАМИНЫ+Облицовки" sheetId="4" r:id="rId10"/>
    <sheet name="Мангалы, тандыры, барбекю" sheetId="9" r:id="rId11"/>
    <sheet name="Акс-ры банные" sheetId="7" r:id="rId12"/>
    <sheet name="Акс-ры каминные" sheetId="6" r:id="rId13"/>
    <sheet name="Посуда, самовары" sheetId="10" r:id="rId14"/>
    <sheet name="Биокамины" sheetId="11" r:id="rId15"/>
    <sheet name="Лист1" sheetId="16" r:id="rId16"/>
  </sheets>
  <calcPr calcId="125725"/>
</workbook>
</file>

<file path=xl/calcChain.xml><?xml version="1.0" encoding="utf-8"?>
<calcChain xmlns="http://schemas.openxmlformats.org/spreadsheetml/2006/main">
  <c r="D540" i="12"/>
  <c r="D327" i="5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9"/>
  <c r="D620"/>
  <c r="D621"/>
  <c r="D622"/>
  <c r="D623"/>
  <c r="D624"/>
  <c r="D625"/>
  <c r="D626"/>
  <c r="D627"/>
  <c r="D628"/>
  <c r="D629"/>
  <c r="D630"/>
  <c r="D631"/>
  <c r="D632"/>
  <c r="D633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9"/>
  <c r="C620"/>
  <c r="C621"/>
  <c r="C622"/>
  <c r="C623"/>
  <c r="C624"/>
  <c r="C625"/>
  <c r="C626"/>
  <c r="C627"/>
  <c r="C628"/>
  <c r="C629"/>
  <c r="C630"/>
  <c r="C631"/>
  <c r="C632"/>
  <c r="C633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326"/>
  <c r="D8" i="15"/>
  <c r="D323" i="2"/>
  <c r="D13" i="5" l="1"/>
  <c r="D206" i="14"/>
  <c r="D207"/>
  <c r="D208"/>
  <c r="D205"/>
  <c r="D93"/>
  <c r="D10" i="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3"/>
  <c r="D74"/>
  <c r="D75"/>
  <c r="D76"/>
  <c r="D9"/>
  <c r="D187" i="5"/>
  <c r="D101"/>
  <c r="D102"/>
  <c r="D103"/>
  <c r="D104"/>
  <c r="D105"/>
  <c r="D106"/>
  <c r="D107"/>
  <c r="D108"/>
  <c r="D109"/>
  <c r="D110"/>
  <c r="D111"/>
  <c r="D378" i="12"/>
  <c r="D379"/>
  <c r="D380"/>
  <c r="D381"/>
  <c r="D382"/>
  <c r="D383"/>
  <c r="D384"/>
  <c r="D385"/>
  <c r="D386"/>
  <c r="D387"/>
  <c r="D388"/>
  <c r="D389"/>
  <c r="D390"/>
  <c r="D468"/>
  <c r="D547" i="4"/>
  <c r="D549"/>
  <c r="D550"/>
  <c r="D21" i="9"/>
  <c r="D59" i="15"/>
  <c r="D60"/>
  <c r="D61"/>
  <c r="D62"/>
  <c r="D63"/>
  <c r="D56"/>
  <c r="D57"/>
  <c r="D68" i="2"/>
  <c r="D69"/>
  <c r="D70"/>
  <c r="D67"/>
  <c r="D36"/>
  <c r="D37"/>
  <c r="D38"/>
  <c r="D323" i="12"/>
  <c r="D324"/>
  <c r="D263"/>
  <c r="D264"/>
  <c r="D250"/>
  <c r="D251"/>
  <c r="D252"/>
  <c r="D253"/>
  <c r="D254"/>
  <c r="D255"/>
  <c r="D215"/>
  <c r="D211"/>
  <c r="D193"/>
  <c r="D54" i="9"/>
  <c r="D55"/>
  <c r="D56"/>
  <c r="D57"/>
  <c r="D58"/>
  <c r="D59"/>
  <c r="D60"/>
  <c r="D61"/>
  <c r="D62"/>
  <c r="D509" i="4"/>
  <c r="D510"/>
  <c r="D511"/>
  <c r="D512"/>
  <c r="D513"/>
  <c r="D514"/>
  <c r="D515"/>
  <c r="D516"/>
  <c r="D517"/>
  <c r="D518"/>
  <c r="D519"/>
  <c r="D520"/>
  <c r="D521"/>
  <c r="D522"/>
  <c r="D523"/>
  <c r="D524"/>
  <c r="D9" i="11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8"/>
  <c r="D451" i="7"/>
  <c r="D452"/>
  <c r="D453"/>
  <c r="D454"/>
  <c r="D455"/>
  <c r="D456"/>
  <c r="D457"/>
  <c r="D458"/>
  <c r="D459"/>
  <c r="D460"/>
  <c r="D461"/>
  <c r="D462"/>
  <c r="D463"/>
  <c r="D464"/>
  <c r="D465"/>
  <c r="D1958" i="8"/>
  <c r="D1891"/>
  <c r="D1892"/>
  <c r="D1800"/>
  <c r="D1766"/>
  <c r="D1757"/>
  <c r="D1758"/>
  <c r="D1717"/>
  <c r="D1698"/>
  <c r="D1699"/>
  <c r="D1656"/>
  <c r="D1657"/>
  <c r="D1658"/>
  <c r="D1623"/>
  <c r="D1624"/>
  <c r="D1625"/>
  <c r="D1626"/>
  <c r="D1627"/>
  <c r="D1628"/>
  <c r="D1629"/>
  <c r="D1630"/>
  <c r="D1631"/>
  <c r="D1632"/>
  <c r="D1633"/>
  <c r="D1635"/>
  <c r="D1636"/>
  <c r="D1607"/>
  <c r="D1608"/>
  <c r="D1609"/>
  <c r="D1610"/>
  <c r="D1611"/>
  <c r="D1596"/>
  <c r="D1597"/>
  <c r="D1598"/>
  <c r="D1599"/>
  <c r="D1571"/>
  <c r="D1572"/>
  <c r="D1573"/>
  <c r="D1574"/>
  <c r="D1575"/>
  <c r="D1576"/>
  <c r="D1577"/>
  <c r="D1578"/>
  <c r="D1563"/>
  <c r="D1549"/>
  <c r="D1519"/>
  <c r="D1494"/>
  <c r="D1495"/>
  <c r="D1496"/>
  <c r="D1497"/>
  <c r="D1484"/>
  <c r="D1444"/>
  <c r="D1425"/>
  <c r="D1421"/>
  <c r="D1405"/>
  <c r="D1379"/>
  <c r="D1362"/>
  <c r="D1268"/>
  <c r="D1298"/>
  <c r="D1311"/>
  <c r="D1305"/>
  <c r="D1314"/>
  <c r="D1330"/>
  <c r="D311" i="7"/>
  <c r="D309"/>
  <c r="D300"/>
  <c r="D271"/>
  <c r="F543" i="5"/>
  <c r="D180" i="15"/>
  <c r="D181"/>
  <c r="D141" i="6"/>
  <c r="D131" i="7"/>
  <c r="D187"/>
  <c r="D201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9"/>
  <c r="D190"/>
  <c r="D191"/>
  <c r="D192"/>
  <c r="D193"/>
  <c r="D194"/>
  <c r="D195"/>
  <c r="D196"/>
  <c r="D197"/>
  <c r="D198"/>
  <c r="D199"/>
  <c r="D200"/>
  <c r="D203"/>
  <c r="D204"/>
  <c r="D205"/>
  <c r="D206"/>
  <c r="D207"/>
  <c r="D208"/>
  <c r="D209"/>
  <c r="D210"/>
  <c r="D211"/>
  <c r="D212"/>
  <c r="D213"/>
  <c r="D214"/>
  <c r="D215"/>
  <c r="D216"/>
  <c r="D217"/>
  <c r="D219"/>
  <c r="D220"/>
  <c r="D221"/>
  <c r="D222"/>
  <c r="D223"/>
  <c r="D224"/>
  <c r="D225"/>
  <c r="D226"/>
  <c r="D227"/>
  <c r="D228"/>
  <c r="D229"/>
  <c r="D230"/>
  <c r="D231"/>
  <c r="D232"/>
  <c r="D450"/>
  <c r="D270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4"/>
  <c r="D255"/>
  <c r="D256"/>
  <c r="D257"/>
  <c r="D259"/>
  <c r="D260"/>
  <c r="D261"/>
  <c r="D262"/>
  <c r="D263"/>
  <c r="D264"/>
  <c r="D265"/>
  <c r="D266"/>
  <c r="D267"/>
  <c r="D268"/>
  <c r="D269"/>
  <c r="D272"/>
  <c r="D273"/>
  <c r="D274"/>
  <c r="D275"/>
  <c r="D276"/>
  <c r="D277"/>
  <c r="D278"/>
  <c r="D279"/>
  <c r="D280"/>
  <c r="D281"/>
  <c r="D282"/>
  <c r="D283"/>
  <c r="D284"/>
  <c r="D285"/>
  <c r="D287"/>
  <c r="D288"/>
  <c r="D289"/>
  <c r="D290"/>
  <c r="D291"/>
  <c r="D292"/>
  <c r="D293"/>
  <c r="D294"/>
  <c r="D295"/>
  <c r="D296"/>
  <c r="D297"/>
  <c r="D298"/>
  <c r="D299"/>
  <c r="D301"/>
  <c r="D302"/>
  <c r="D303"/>
  <c r="D304"/>
  <c r="D305"/>
  <c r="D306"/>
  <c r="D307"/>
  <c r="D308"/>
  <c r="D310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5"/>
  <c r="D396"/>
  <c r="D397"/>
  <c r="D398"/>
  <c r="D399"/>
  <c r="D400"/>
  <c r="D401"/>
  <c r="D402"/>
  <c r="D403"/>
  <c r="D404"/>
  <c r="D405"/>
  <c r="D406"/>
  <c r="D408"/>
  <c r="D409"/>
  <c r="D410"/>
  <c r="D411"/>
  <c r="D412"/>
  <c r="D413"/>
  <c r="D414"/>
  <c r="D415"/>
  <c r="D416"/>
  <c r="D417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2"/>
  <c r="D443"/>
  <c r="D444"/>
  <c r="D445"/>
  <c r="D446"/>
  <c r="D447"/>
  <c r="D448"/>
  <c r="D467"/>
  <c r="D468"/>
  <c r="D469"/>
  <c r="D470"/>
  <c r="D471"/>
  <c r="D472"/>
  <c r="D473"/>
  <c r="D475"/>
  <c r="D476"/>
  <c r="D477"/>
  <c r="D478"/>
  <c r="D479"/>
  <c r="D480"/>
  <c r="D482"/>
  <c r="D483"/>
  <c r="D484"/>
  <c r="D485"/>
  <c r="D486"/>
  <c r="D487"/>
  <c r="D488"/>
  <c r="D489"/>
  <c r="D490"/>
  <c r="D491"/>
  <c r="D492"/>
  <c r="D493"/>
  <c r="D494"/>
  <c r="D495"/>
  <c r="D496"/>
  <c r="D8"/>
  <c r="D9" i="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0"/>
  <c r="D61"/>
  <c r="D62"/>
  <c r="D63"/>
  <c r="D64"/>
  <c r="D65"/>
  <c r="D66"/>
  <c r="D67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8"/>
  <c r="D129"/>
  <c r="D130"/>
  <c r="D131"/>
  <c r="D132"/>
  <c r="D133"/>
  <c r="D134"/>
  <c r="D135"/>
  <c r="D136"/>
  <c r="D137"/>
  <c r="D138"/>
  <c r="D139"/>
  <c r="D140"/>
  <c r="D143"/>
  <c r="D144"/>
  <c r="D145"/>
  <c r="D146"/>
  <c r="D147"/>
  <c r="D148"/>
  <c r="D8"/>
  <c r="D10" i="9"/>
  <c r="D11"/>
  <c r="D12"/>
  <c r="D14"/>
  <c r="D15"/>
  <c r="D17"/>
  <c r="D18"/>
  <c r="D19"/>
  <c r="D20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64"/>
  <c r="D65"/>
  <c r="D66"/>
  <c r="D67"/>
  <c r="D68"/>
  <c r="D69"/>
  <c r="D70"/>
  <c r="D71"/>
  <c r="D73"/>
  <c r="D74"/>
  <c r="D75"/>
  <c r="D76"/>
  <c r="D77"/>
  <c r="D78"/>
  <c r="D79"/>
  <c r="D80"/>
  <c r="D81"/>
  <c r="D82"/>
  <c r="D83"/>
  <c r="D84"/>
  <c r="D85"/>
  <c r="D86"/>
  <c r="D87"/>
  <c r="D88"/>
  <c r="D89"/>
  <c r="D91"/>
  <c r="D93"/>
  <c r="D94"/>
  <c r="D9"/>
  <c r="D10" i="5"/>
  <c r="D11"/>
  <c r="D12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100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2"/>
  <c r="D133"/>
  <c r="D134"/>
  <c r="D135"/>
  <c r="D136"/>
  <c r="D137"/>
  <c r="D138"/>
  <c r="D139"/>
  <c r="D140"/>
  <c r="D141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70"/>
  <c r="D171"/>
  <c r="D172"/>
  <c r="D173"/>
  <c r="D174"/>
  <c r="D175"/>
  <c r="D176"/>
  <c r="D177"/>
  <c r="D178"/>
  <c r="D179"/>
  <c r="D180"/>
  <c r="D182"/>
  <c r="D183"/>
  <c r="D184"/>
  <c r="D185"/>
  <c r="D186"/>
  <c r="D188"/>
  <c r="D189"/>
  <c r="D190"/>
  <c r="D191"/>
  <c r="D192"/>
  <c r="D193"/>
  <c r="D194"/>
  <c r="D195"/>
  <c r="D196"/>
  <c r="D197"/>
  <c r="D198"/>
  <c r="D199"/>
  <c r="D200"/>
  <c r="D201"/>
  <c r="D202"/>
  <c r="D203"/>
  <c r="D205"/>
  <c r="D206"/>
  <c r="D207"/>
  <c r="D208"/>
  <c r="D209"/>
  <c r="D210"/>
  <c r="D211"/>
  <c r="D212"/>
  <c r="D214"/>
  <c r="D215"/>
  <c r="D216"/>
  <c r="D218"/>
  <c r="D219"/>
  <c r="D221"/>
  <c r="D222"/>
  <c r="D224"/>
  <c r="D225"/>
  <c r="D226"/>
  <c r="D227"/>
  <c r="D228"/>
  <c r="D229"/>
  <c r="D230"/>
  <c r="D231"/>
  <c r="D234"/>
  <c r="D235"/>
  <c r="D236"/>
  <c r="D237"/>
  <c r="D238"/>
  <c r="D239"/>
  <c r="D240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3"/>
  <c r="D274"/>
  <c r="D275"/>
  <c r="D277"/>
  <c r="D278"/>
  <c r="D279"/>
  <c r="D280"/>
  <c r="D281"/>
  <c r="D282"/>
  <c r="D283"/>
  <c r="D284"/>
  <c r="D285"/>
  <c r="D286"/>
  <c r="D287"/>
  <c r="D289"/>
  <c r="D290"/>
  <c r="D291"/>
  <c r="D292"/>
  <c r="D293"/>
  <c r="D294"/>
  <c r="D295"/>
  <c r="D296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3"/>
  <c r="D324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9"/>
  <c r="F620"/>
  <c r="F621"/>
  <c r="F622"/>
  <c r="F623"/>
  <c r="F624"/>
  <c r="F625"/>
  <c r="F626"/>
  <c r="F627"/>
  <c r="F628"/>
  <c r="F629"/>
  <c r="F630"/>
  <c r="F631"/>
  <c r="F632"/>
  <c r="F633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D9"/>
  <c r="D9" i="15"/>
  <c r="D10"/>
  <c r="D12"/>
  <c r="D13"/>
  <c r="D14"/>
  <c r="D15"/>
  <c r="D16"/>
  <c r="D18"/>
  <c r="D19"/>
  <c r="D20"/>
  <c r="D21"/>
  <c r="D22"/>
  <c r="D23"/>
  <c r="D24"/>
  <c r="D25"/>
  <c r="D27"/>
  <c r="D28"/>
  <c r="D29"/>
  <c r="D30"/>
  <c r="D31"/>
  <c r="D32"/>
  <c r="D33"/>
  <c r="D34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64"/>
  <c r="D65"/>
  <c r="D66"/>
  <c r="D67"/>
  <c r="D68"/>
  <c r="D69"/>
  <c r="D70"/>
  <c r="D71"/>
  <c r="D72"/>
  <c r="D73"/>
  <c r="D74"/>
  <c r="D75"/>
  <c r="D76"/>
  <c r="D77"/>
  <c r="D78"/>
  <c r="D79"/>
  <c r="D80"/>
  <c r="D82"/>
  <c r="D83"/>
  <c r="D84"/>
  <c r="D85"/>
  <c r="D86"/>
  <c r="D87"/>
  <c r="D88"/>
  <c r="D89"/>
  <c r="D90"/>
  <c r="D91"/>
  <c r="D92"/>
  <c r="D93"/>
  <c r="D94"/>
  <c r="D95"/>
  <c r="D96"/>
  <c r="D97"/>
  <c r="D99"/>
  <c r="D100"/>
  <c r="D101"/>
  <c r="D102"/>
  <c r="D103"/>
  <c r="D104"/>
  <c r="D105"/>
  <c r="D106"/>
  <c r="D107"/>
  <c r="D108"/>
  <c r="D109"/>
  <c r="D110"/>
  <c r="D111"/>
  <c r="D112"/>
  <c r="D114"/>
  <c r="D115"/>
  <c r="D116"/>
  <c r="D117"/>
  <c r="D118"/>
  <c r="D119"/>
  <c r="D120"/>
  <c r="D121"/>
  <c r="D122"/>
  <c r="D123"/>
  <c r="D124"/>
  <c r="D125"/>
  <c r="D126"/>
  <c r="D127"/>
  <c r="D128"/>
  <c r="D129"/>
  <c r="D131"/>
  <c r="D132"/>
  <c r="D133"/>
  <c r="D134"/>
  <c r="D135"/>
  <c r="D137"/>
  <c r="D138"/>
  <c r="D139"/>
  <c r="D140"/>
  <c r="D141"/>
  <c r="D142"/>
  <c r="D143"/>
  <c r="D144"/>
  <c r="D145"/>
  <c r="D146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659" i="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20"/>
  <c r="D1121"/>
  <c r="D1122"/>
  <c r="D1123"/>
  <c r="D1124"/>
  <c r="D1125"/>
  <c r="D1126"/>
  <c r="D1127"/>
  <c r="D1130"/>
  <c r="D1131"/>
  <c r="D1133"/>
  <c r="D1134"/>
  <c r="D1135"/>
  <c r="D1136"/>
  <c r="D1137"/>
  <c r="D1138"/>
  <c r="D1139"/>
  <c r="D1140"/>
  <c r="D1141"/>
  <c r="D1144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1"/>
  <c r="D1182"/>
  <c r="D1183"/>
  <c r="D1184"/>
  <c r="D1185"/>
  <c r="D1186"/>
  <c r="D1187"/>
  <c r="D1188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6"/>
  <c r="D1257"/>
  <c r="D1258"/>
  <c r="D1259"/>
  <c r="D1261"/>
  <c r="D1262"/>
  <c r="D1263"/>
  <c r="D1264"/>
  <c r="D1265"/>
  <c r="D1267"/>
  <c r="D1274"/>
  <c r="D1276"/>
  <c r="D1283"/>
  <c r="D1284"/>
  <c r="D1285"/>
  <c r="D1286"/>
  <c r="D1287"/>
  <c r="D1288"/>
  <c r="D1290"/>
  <c r="D1291"/>
  <c r="D1292"/>
  <c r="D1293"/>
  <c r="D1294"/>
  <c r="D1300"/>
  <c r="D1301"/>
  <c r="D1302"/>
  <c r="D1303"/>
  <c r="D1304"/>
  <c r="D1308"/>
  <c r="D1309"/>
  <c r="D1310"/>
  <c r="D1317"/>
  <c r="D1318"/>
  <c r="D1319"/>
  <c r="D1320"/>
  <c r="D1321"/>
  <c r="D1322"/>
  <c r="D1323"/>
  <c r="D1324"/>
  <c r="D1325"/>
  <c r="D1326"/>
  <c r="D1327"/>
  <c r="D1328"/>
  <c r="D1329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61"/>
  <c r="D1364"/>
  <c r="D1365"/>
  <c r="D1366"/>
  <c r="D1367"/>
  <c r="D1368"/>
  <c r="D1369"/>
  <c r="D1370"/>
  <c r="D1371"/>
  <c r="D1375"/>
  <c r="D1376"/>
  <c r="D1377"/>
  <c r="D1378"/>
  <c r="D1381"/>
  <c r="D1382"/>
  <c r="D1383"/>
  <c r="D1384"/>
  <c r="D1385"/>
  <c r="D1386"/>
  <c r="D1387"/>
  <c r="D1388"/>
  <c r="D1389"/>
  <c r="D1390"/>
  <c r="D1391"/>
  <c r="D1392"/>
  <c r="D1393"/>
  <c r="D1394"/>
  <c r="D1395"/>
  <c r="D1397"/>
  <c r="D1398"/>
  <c r="D1399"/>
  <c r="D1400"/>
  <c r="D1401"/>
  <c r="D1402"/>
  <c r="D1403"/>
  <c r="D1409"/>
  <c r="D1410"/>
  <c r="D1411"/>
  <c r="D1412"/>
  <c r="D1413"/>
  <c r="D1414"/>
  <c r="D1415"/>
  <c r="D1416"/>
  <c r="D1417"/>
  <c r="D1418"/>
  <c r="D1419"/>
  <c r="D1420"/>
  <c r="D1423"/>
  <c r="D1433"/>
  <c r="D1434"/>
  <c r="D1435"/>
  <c r="D1436"/>
  <c r="D1437"/>
  <c r="D1438"/>
  <c r="D1439"/>
  <c r="D1440"/>
  <c r="D1441"/>
  <c r="D1442"/>
  <c r="D1443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6"/>
  <c r="D1487"/>
  <c r="D1488"/>
  <c r="D1489"/>
  <c r="D1490"/>
  <c r="D1491"/>
  <c r="D1492"/>
  <c r="D1493"/>
  <c r="D1499"/>
  <c r="D1501"/>
  <c r="D1503"/>
  <c r="D1505"/>
  <c r="D1506"/>
  <c r="D1507"/>
  <c r="D1508"/>
  <c r="D1509"/>
  <c r="D1510"/>
  <c r="D1511"/>
  <c r="D1512"/>
  <c r="D1513"/>
  <c r="D1514"/>
  <c r="D1515"/>
  <c r="D1516"/>
  <c r="D1517"/>
  <c r="D1518"/>
  <c r="D1520"/>
  <c r="D1521"/>
  <c r="D1523"/>
  <c r="D1524"/>
  <c r="D1525"/>
  <c r="D1526"/>
  <c r="D1527"/>
  <c r="D1528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50"/>
  <c r="D1551"/>
  <c r="D1552"/>
  <c r="D1554"/>
  <c r="D1555"/>
  <c r="D1556"/>
  <c r="D1557"/>
  <c r="D1558"/>
  <c r="D1559"/>
  <c r="D1560"/>
  <c r="D1561"/>
  <c r="D1562"/>
  <c r="D1564"/>
  <c r="D1565"/>
  <c r="D1566"/>
  <c r="D1567"/>
  <c r="D1568"/>
  <c r="D1569"/>
  <c r="D1570"/>
  <c r="D1583"/>
  <c r="D1584"/>
  <c r="D1585"/>
  <c r="D1586"/>
  <c r="D1587"/>
  <c r="D1588"/>
  <c r="D1590"/>
  <c r="D1591"/>
  <c r="D1592"/>
  <c r="D1593"/>
  <c r="D1594"/>
  <c r="D1595"/>
  <c r="D1600"/>
  <c r="D1601"/>
  <c r="D1602"/>
  <c r="D1604"/>
  <c r="D1605"/>
  <c r="D1606"/>
  <c r="D1612"/>
  <c r="D1613"/>
  <c r="D1614"/>
  <c r="D1615"/>
  <c r="D1616"/>
  <c r="D1617"/>
  <c r="D1619"/>
  <c r="D1621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700"/>
  <c r="D1701"/>
  <c r="D1702"/>
  <c r="D1703"/>
  <c r="D1704"/>
  <c r="D1705"/>
  <c r="D1707"/>
  <c r="D1708"/>
  <c r="D1709"/>
  <c r="D1710"/>
  <c r="D1711"/>
  <c r="D1712"/>
  <c r="D1713"/>
  <c r="D1714"/>
  <c r="D1715"/>
  <c r="D1716"/>
  <c r="D1718"/>
  <c r="D1719"/>
  <c r="D1720"/>
  <c r="D1721"/>
  <c r="D1722"/>
  <c r="D1723"/>
  <c r="D1726"/>
  <c r="D1727"/>
  <c r="D1728"/>
  <c r="D1729"/>
  <c r="D1730"/>
  <c r="D1731"/>
  <c r="D1732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9"/>
  <c r="D1760"/>
  <c r="D1761"/>
  <c r="D1762"/>
  <c r="D1763"/>
  <c r="D1764"/>
  <c r="D1765"/>
  <c r="D1767"/>
  <c r="D1768"/>
  <c r="D1769"/>
  <c r="D1770"/>
  <c r="D1771"/>
  <c r="D1772"/>
  <c r="D1773"/>
  <c r="D1774"/>
  <c r="D1775"/>
  <c r="D1776"/>
  <c r="D1777"/>
  <c r="D1778"/>
  <c r="D1779"/>
  <c r="D1782"/>
  <c r="D1783"/>
  <c r="D1784"/>
  <c r="D1785"/>
  <c r="D1786"/>
  <c r="D1787"/>
  <c r="D1789"/>
  <c r="D1790"/>
  <c r="D1791"/>
  <c r="D1792"/>
  <c r="D1793"/>
  <c r="D1794"/>
  <c r="D1795"/>
  <c r="D1796"/>
  <c r="D1797"/>
  <c r="D1798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3"/>
  <c r="D1894"/>
  <c r="D1895"/>
  <c r="D1896"/>
  <c r="D1897"/>
  <c r="D1898"/>
  <c r="D1899"/>
  <c r="D1900"/>
  <c r="D1901"/>
  <c r="D1902"/>
  <c r="D1903"/>
  <c r="D1904"/>
  <c r="D1905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8"/>
  <c r="D9" i="14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4"/>
  <c r="D145"/>
  <c r="D146"/>
  <c r="D147"/>
  <c r="D148"/>
  <c r="D149"/>
  <c r="D150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8"/>
  <c r="D10" i="13"/>
  <c r="D11"/>
  <c r="D12"/>
  <c r="D13"/>
  <c r="D15"/>
  <c r="D16"/>
  <c r="D18"/>
  <c r="D19"/>
  <c r="D20"/>
  <c r="D21"/>
  <c r="D22"/>
  <c r="D24"/>
  <c r="D25"/>
  <c r="D27"/>
  <c r="D28"/>
  <c r="D29"/>
  <c r="D30"/>
  <c r="D31"/>
  <c r="D32"/>
  <c r="D33"/>
  <c r="D34"/>
  <c r="D35"/>
  <c r="D36"/>
  <c r="D37"/>
  <c r="D38"/>
  <c r="D39"/>
  <c r="D40"/>
  <c r="D41"/>
  <c r="D43"/>
  <c r="D44"/>
  <c r="D45"/>
  <c r="D46"/>
  <c r="D47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9"/>
  <c r="D546" i="4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07"/>
  <c r="D506"/>
  <c r="D505"/>
  <c r="D504"/>
  <c r="D503"/>
  <c r="D502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7"/>
  <c r="D326"/>
  <c r="D325"/>
  <c r="D324"/>
  <c r="D323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2"/>
  <c r="D261"/>
  <c r="D260"/>
  <c r="D259"/>
  <c r="D258"/>
  <c r="D257"/>
  <c r="D256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172"/>
  <c r="D171"/>
  <c r="D170"/>
  <c r="D169"/>
  <c r="D168"/>
  <c r="D167"/>
  <c r="D166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0"/>
  <c r="D138"/>
  <c r="D137"/>
  <c r="D136"/>
  <c r="D107"/>
  <c r="D106"/>
  <c r="D105"/>
  <c r="D104"/>
  <c r="D103"/>
  <c r="D102"/>
  <c r="D101"/>
  <c r="D100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116"/>
  <c r="D115"/>
  <c r="D114"/>
  <c r="D113"/>
  <c r="D112"/>
  <c r="D111"/>
  <c r="D110"/>
  <c r="D109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2"/>
  <c r="D41"/>
  <c r="D40"/>
  <c r="D39"/>
  <c r="D38"/>
  <c r="D37"/>
  <c r="D36"/>
  <c r="D35"/>
  <c r="D34"/>
  <c r="D33"/>
  <c r="D32"/>
  <c r="D31"/>
  <c r="D30"/>
  <c r="D29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177"/>
  <c r="D176"/>
  <c r="D175"/>
  <c r="D174"/>
  <c r="D202"/>
  <c r="D201"/>
  <c r="D200"/>
  <c r="D199"/>
  <c r="D198"/>
  <c r="D197"/>
  <c r="D196"/>
  <c r="D195"/>
  <c r="D193"/>
  <c r="D192"/>
  <c r="D191"/>
  <c r="D190"/>
  <c r="D189"/>
  <c r="D188"/>
  <c r="D187"/>
  <c r="D186"/>
  <c r="D185"/>
  <c r="D184"/>
  <c r="D183"/>
  <c r="D182"/>
  <c r="D180"/>
  <c r="D179"/>
  <c r="D10" i="12"/>
  <c r="D11"/>
  <c r="D12"/>
  <c r="D13"/>
  <c r="D14"/>
  <c r="D15"/>
  <c r="D16"/>
  <c r="D18"/>
  <c r="D19"/>
  <c r="D20"/>
  <c r="D21"/>
  <c r="D22"/>
  <c r="D23"/>
  <c r="D25"/>
  <c r="D26"/>
  <c r="D27"/>
  <c r="D28"/>
  <c r="D29"/>
  <c r="D30"/>
  <c r="D31"/>
  <c r="D32"/>
  <c r="D33"/>
  <c r="D34"/>
  <c r="D36"/>
  <c r="D37"/>
  <c r="D38"/>
  <c r="D39"/>
  <c r="D40"/>
  <c r="D41"/>
  <c r="D42"/>
  <c r="D43"/>
  <c r="D45"/>
  <c r="D46"/>
  <c r="D47"/>
  <c r="D49"/>
  <c r="D50"/>
  <c r="D51"/>
  <c r="D53"/>
  <c r="D54"/>
  <c r="D55"/>
  <c r="D56"/>
  <c r="D57"/>
  <c r="D58"/>
  <c r="D59"/>
  <c r="D60"/>
  <c r="D61"/>
  <c r="D62"/>
  <c r="D63"/>
  <c r="D64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5"/>
  <c r="D166"/>
  <c r="D167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90"/>
  <c r="D191"/>
  <c r="D194"/>
  <c r="D195"/>
  <c r="D196"/>
  <c r="D197"/>
  <c r="D198"/>
  <c r="D199"/>
  <c r="D200"/>
  <c r="D201"/>
  <c r="D202"/>
  <c r="D203"/>
  <c r="D204"/>
  <c r="D205"/>
  <c r="D206"/>
  <c r="D207"/>
  <c r="D208"/>
  <c r="D209"/>
  <c r="D212"/>
  <c r="D213"/>
  <c r="D216"/>
  <c r="D217"/>
  <c r="D218"/>
  <c r="D219"/>
  <c r="D220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8"/>
  <c r="D259"/>
  <c r="D260"/>
  <c r="D261"/>
  <c r="D262"/>
  <c r="D266"/>
  <c r="D267"/>
  <c r="D268"/>
  <c r="D269"/>
  <c r="D270"/>
  <c r="D271"/>
  <c r="D272"/>
  <c r="D273"/>
  <c r="D274"/>
  <c r="D276"/>
  <c r="D277"/>
  <c r="D278"/>
  <c r="D279"/>
  <c r="D280"/>
  <c r="D281"/>
  <c r="D282"/>
  <c r="D283"/>
  <c r="D284"/>
  <c r="D286"/>
  <c r="D287"/>
  <c r="D288"/>
  <c r="D289"/>
  <c r="D290"/>
  <c r="D291"/>
  <c r="D292"/>
  <c r="D293"/>
  <c r="D294"/>
  <c r="D295"/>
  <c r="D297"/>
  <c r="D298"/>
  <c r="D299"/>
  <c r="D300"/>
  <c r="D301"/>
  <c r="D302"/>
  <c r="D303"/>
  <c r="D304"/>
  <c r="D305"/>
  <c r="D306"/>
  <c r="D307"/>
  <c r="D308"/>
  <c r="D309"/>
  <c r="D310"/>
  <c r="D311"/>
  <c r="D313"/>
  <c r="D314"/>
  <c r="D315"/>
  <c r="D316"/>
  <c r="D317"/>
  <c r="D318"/>
  <c r="D320"/>
  <c r="D321"/>
  <c r="D322"/>
  <c r="D326"/>
  <c r="D327"/>
  <c r="D328"/>
  <c r="D329"/>
  <c r="D330"/>
  <c r="D331"/>
  <c r="D332"/>
  <c r="D333"/>
  <c r="D334"/>
  <c r="D336"/>
  <c r="D337"/>
  <c r="D338"/>
  <c r="D339"/>
  <c r="D340"/>
  <c r="D341"/>
  <c r="D342"/>
  <c r="D343"/>
  <c r="D345"/>
  <c r="D346"/>
  <c r="D347"/>
  <c r="D348"/>
  <c r="D349"/>
  <c r="D350"/>
  <c r="D351"/>
  <c r="D352"/>
  <c r="D354"/>
  <c r="D355"/>
  <c r="D357"/>
  <c r="D358"/>
  <c r="D359"/>
  <c r="D360"/>
  <c r="D361"/>
  <c r="D362"/>
  <c r="D364"/>
  <c r="D365"/>
  <c r="D366"/>
  <c r="D367"/>
  <c r="D368"/>
  <c r="D369"/>
  <c r="D371"/>
  <c r="D372"/>
  <c r="D373"/>
  <c r="D374"/>
  <c r="D375"/>
  <c r="D376"/>
  <c r="D392"/>
  <c r="D393"/>
  <c r="D394"/>
  <c r="D395"/>
  <c r="D396"/>
  <c r="D397"/>
  <c r="D398"/>
  <c r="D399"/>
  <c r="D400"/>
  <c r="D401"/>
  <c r="D402"/>
  <c r="D403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9"/>
  <c r="D460"/>
  <c r="D461"/>
  <c r="D462"/>
  <c r="D463"/>
  <c r="D464"/>
  <c r="D465"/>
  <c r="D466"/>
  <c r="D467"/>
  <c r="D470"/>
  <c r="D471"/>
  <c r="D472"/>
  <c r="D473"/>
  <c r="D474"/>
  <c r="D475"/>
  <c r="D476"/>
  <c r="D477"/>
  <c r="D478"/>
  <c r="D479"/>
  <c r="D480"/>
  <c r="D481"/>
  <c r="D482"/>
  <c r="D483"/>
  <c r="D484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8"/>
  <c r="D539"/>
  <c r="D542"/>
  <c r="D543"/>
  <c r="D544"/>
  <c r="D545"/>
  <c r="D547"/>
  <c r="D548"/>
  <c r="D549"/>
  <c r="D550"/>
  <c r="D552"/>
  <c r="D553"/>
  <c r="D554"/>
  <c r="D556"/>
  <c r="D557"/>
  <c r="D558"/>
  <c r="D559"/>
  <c r="D561"/>
  <c r="D562"/>
  <c r="D563"/>
  <c r="D564"/>
  <c r="D566"/>
  <c r="D567"/>
  <c r="D568"/>
  <c r="D569"/>
  <c r="D571"/>
  <c r="D572"/>
  <c r="D573"/>
  <c r="D574"/>
  <c r="D576"/>
  <c r="D577"/>
  <c r="D9"/>
  <c r="D54" i="2"/>
  <c r="D10"/>
  <c r="D11"/>
  <c r="D12"/>
  <c r="D13"/>
  <c r="D14"/>
  <c r="D15"/>
  <c r="D16"/>
  <c r="D17"/>
  <c r="D18"/>
  <c r="D19"/>
  <c r="D20"/>
  <c r="D21"/>
  <c r="D22"/>
  <c r="D23"/>
  <c r="D24"/>
  <c r="D25"/>
  <c r="D27"/>
  <c r="D28"/>
  <c r="D29"/>
  <c r="D30"/>
  <c r="D31"/>
  <c r="D32"/>
  <c r="D33"/>
  <c r="D34"/>
  <c r="D40"/>
  <c r="D41"/>
  <c r="D42"/>
  <c r="D43"/>
  <c r="D44"/>
  <c r="D46"/>
  <c r="D47"/>
  <c r="D48"/>
  <c r="D49"/>
  <c r="D50"/>
  <c r="D51"/>
  <c r="D52"/>
  <c r="D55"/>
  <c r="D56"/>
  <c r="D57"/>
  <c r="D58"/>
  <c r="D59"/>
  <c r="D60"/>
  <c r="D61"/>
  <c r="D62"/>
  <c r="D63"/>
  <c r="D64"/>
  <c r="D65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4"/>
  <c r="D215"/>
  <c r="D216"/>
  <c r="D217"/>
  <c r="D218"/>
  <c r="D219"/>
  <c r="D220"/>
  <c r="D221"/>
  <c r="D222"/>
  <c r="D223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7"/>
  <c r="D248"/>
  <c r="D249"/>
  <c r="D250"/>
  <c r="D251"/>
  <c r="D252"/>
  <c r="D254"/>
  <c r="D255"/>
  <c r="D256"/>
  <c r="D257"/>
  <c r="D258"/>
  <c r="D260"/>
  <c r="D261"/>
  <c r="D262"/>
  <c r="D263"/>
  <c r="D264"/>
  <c r="D266"/>
  <c r="D267"/>
  <c r="D268"/>
  <c r="D269"/>
  <c r="D270"/>
  <c r="D271"/>
  <c r="D272"/>
  <c r="D273"/>
  <c r="D274"/>
  <c r="D275"/>
  <c r="D276"/>
  <c r="D277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8"/>
  <c r="D309"/>
  <c r="D310"/>
  <c r="D311"/>
  <c r="D312"/>
  <c r="D313"/>
  <c r="D314"/>
  <c r="D315"/>
  <c r="D316"/>
  <c r="D317"/>
  <c r="D318"/>
  <c r="D319"/>
  <c r="D320"/>
  <c r="D321"/>
  <c r="D322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9"/>
  <c r="D9" i="3"/>
  <c r="D10"/>
  <c r="D11"/>
  <c r="D12"/>
  <c r="D13"/>
  <c r="D14"/>
  <c r="D15"/>
  <c r="D17"/>
  <c r="D18"/>
  <c r="D19"/>
  <c r="D20"/>
  <c r="D21"/>
  <c r="D22"/>
  <c r="D24"/>
  <c r="D25"/>
  <c r="D26"/>
  <c r="D27"/>
  <c r="D28"/>
  <c r="D29"/>
  <c r="D30"/>
  <c r="D31"/>
  <c r="D32"/>
  <c r="D33"/>
  <c r="D35"/>
  <c r="D36"/>
  <c r="D37"/>
  <c r="D38"/>
  <c r="D39"/>
  <c r="D40"/>
  <c r="D41"/>
  <c r="D42"/>
  <c r="D44"/>
  <c r="D45"/>
  <c r="D46"/>
  <c r="D48"/>
  <c r="D49"/>
  <c r="D50"/>
  <c r="D52"/>
  <c r="D53"/>
  <c r="D54"/>
  <c r="D55"/>
  <c r="D56"/>
  <c r="D57"/>
  <c r="D58"/>
  <c r="D59"/>
  <c r="D60"/>
  <c r="D61"/>
  <c r="D62"/>
  <c r="D63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8"/>
  <c r="D89"/>
  <c r="D91"/>
  <c r="D92"/>
  <c r="D93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8"/>
</calcChain>
</file>

<file path=xl/sharedStrings.xml><?xml version="1.0" encoding="utf-8"?>
<sst xmlns="http://schemas.openxmlformats.org/spreadsheetml/2006/main" count="5757" uniqueCount="5622">
  <si>
    <t>Дымоходы</t>
  </si>
  <si>
    <t>Биокамины</t>
  </si>
  <si>
    <t>Каминное и печное литьё</t>
  </si>
  <si>
    <t>Мангалы, тандыры, барбекю, печи под казан</t>
  </si>
  <si>
    <t>Аксессуары для каминов</t>
  </si>
  <si>
    <t>Аксессуары для бань и саун</t>
  </si>
  <si>
    <t>è</t>
  </si>
  <si>
    <t>ПРАЙС-ЛИСТ МАГАЗИНА</t>
  </si>
  <si>
    <t>ПЕЧИ-КАМИНЫ</t>
  </si>
  <si>
    <t>Продукция марки "ЦАРЬ-ПЕЧИ"</t>
  </si>
  <si>
    <t>КАМИНЫ, ОБЛИЦОВКИ, ПОРТАЛЫ</t>
  </si>
  <si>
    <t xml:space="preserve">    Каминные топки, биокамины, электрокамины</t>
  </si>
  <si>
    <t>Перейдите по ссылке в нужную вам категорию товаров</t>
  </si>
  <si>
    <t xml:space="preserve">            Каминная облицовка ГРАНД (пристенная)</t>
  </si>
  <si>
    <t xml:space="preserve">            Каминная облицовка ГРАНД (угловая)</t>
  </si>
  <si>
    <t xml:space="preserve">            Каминная облицовка МАЭСТРО (пристенная)</t>
  </si>
  <si>
    <t xml:space="preserve">            Каминная облицовка МАЭСТРО (угловая)</t>
  </si>
  <si>
    <t xml:space="preserve">            Каминная облицовка ПРЕСТИЖ (пристенная)</t>
  </si>
  <si>
    <t xml:space="preserve">            Каминная облицовка ЭЛИТ (пристенная)</t>
  </si>
  <si>
    <t xml:space="preserve">            Каминная облицовка ЭЛИТ (угловая)</t>
  </si>
  <si>
    <t xml:space="preserve">            Каминная облицовка Bristol (прямая)</t>
  </si>
  <si>
    <t xml:space="preserve">            Каминная облицовка Bristol (угловая)</t>
  </si>
  <si>
    <t xml:space="preserve">            Каминная облицовка Bristol Crema (прямая)</t>
  </si>
  <si>
    <t xml:space="preserve">            Каминная облицовка Bristol Crema (угловая)</t>
  </si>
  <si>
    <t xml:space="preserve">            Каминная облицовка Bristol Emperador Gold (прямая)</t>
  </si>
  <si>
    <t xml:space="preserve">            Каминная облицовка Bristol Emperador Gold (угловая)</t>
  </si>
  <si>
    <t xml:space="preserve">            Каминная облицовка Bristol Labradorite (прямая)</t>
  </si>
  <si>
    <t xml:space="preserve">            Каминная облицовка Bristol Labradorite (угловая)</t>
  </si>
  <si>
    <t xml:space="preserve">            Каминная облицовка Chester (прямая)</t>
  </si>
  <si>
    <t xml:space="preserve">            Каминная облицовка Chester (угловая)</t>
  </si>
  <si>
    <t xml:space="preserve">            Каминная облицовка Edinburgh (прямая)</t>
  </si>
  <si>
    <t xml:space="preserve">            Каминная облицовка Edinburgh (угловая)</t>
  </si>
  <si>
    <t xml:space="preserve">            Каминная облицовка Edinburgh Crema (прямая)</t>
  </si>
  <si>
    <t xml:space="preserve">            Каминная облицовка Edinburgh Crema (угловая)</t>
  </si>
  <si>
    <t xml:space="preserve">            Каминная облицовка Edinburgh Emperador Gold (прямая)</t>
  </si>
  <si>
    <t xml:space="preserve">            Каминная облицовка Edinburgh Emperador Gold (угловая)</t>
  </si>
  <si>
    <t xml:space="preserve">            Каминная облицовка Edinburgh Labradorite (прямая)</t>
  </si>
  <si>
    <t xml:space="preserve">            Каминная облицовка Edinburgh Labradorite (угловая)</t>
  </si>
  <si>
    <t xml:space="preserve">            Каминная облицовка Oxford Crema (прямая)</t>
  </si>
  <si>
    <t xml:space="preserve">            Каминная облицовка Oxford Crema (угловая)</t>
  </si>
  <si>
    <t xml:space="preserve">            Каминная облицовка Oxford Emperador Gold (прямая)</t>
  </si>
  <si>
    <t xml:space="preserve">            Каминная облицовка Oxford Emperador Gold (угловая)</t>
  </si>
  <si>
    <t xml:space="preserve">            Каминная облицовка Oxford Labradorite (прямая)</t>
  </si>
  <si>
    <t xml:space="preserve">            Каминная облицовка Oxford Labradorite (угловая)</t>
  </si>
  <si>
    <t xml:space="preserve">            Каминная облицовка Victoria Crema (прямая)</t>
  </si>
  <si>
    <t xml:space="preserve">            Каминная облицовка Victoria Crema (угловая)</t>
  </si>
  <si>
    <t xml:space="preserve">            Каминная облицовка Victoria Crema Small (прямая)</t>
  </si>
  <si>
    <t xml:space="preserve">            Каминная облицовка Victoria Crema Small (угловая)</t>
  </si>
  <si>
    <t xml:space="preserve">            Каминная облицовка Victoria Emperador Gold  (прямая)</t>
  </si>
  <si>
    <t xml:space="preserve">            Каминная облицовка Victoria Emperador Gold (угловая)</t>
  </si>
  <si>
    <t xml:space="preserve">            Каминная облицовка Victoria Emperador Gold Small (прямая)</t>
  </si>
  <si>
    <t xml:space="preserve">            Каминная облицовка Victoria Emperador Gold Small (угловая)</t>
  </si>
  <si>
    <t xml:space="preserve">            Каминная облицовка Victoria Labradorite (прямая)</t>
  </si>
  <si>
    <t xml:space="preserve">            Каминная облицовка Victoria Labradorite (прямая) (800)</t>
  </si>
  <si>
    <t xml:space="preserve">            Каминная облицовка Victoria Labradorite (угловая)</t>
  </si>
  <si>
    <t xml:space="preserve">            Каминная облицовка Victoria Labradorite Small (прямая)</t>
  </si>
  <si>
    <t xml:space="preserve">            Каминная облицовка Victoria Labradorite Small (угловая)</t>
  </si>
  <si>
    <t xml:space="preserve">            Каминная облицовка ANNA (песчаник, пристенная) (балка №5)</t>
  </si>
  <si>
    <t xml:space="preserve">            Каминная облицовка ANNA (песчаник, угловая) (балка №6)</t>
  </si>
  <si>
    <t xml:space="preserve">            Каминная облицовка CASABLANCA (мрамор полир., пристенная) (балка №1)</t>
  </si>
  <si>
    <t xml:space="preserve">            Каминная облицовка CASABLANCA (мрамор полир.,угловая) (балка №2)</t>
  </si>
  <si>
    <t xml:space="preserve">            Каминная облицовка DARIA (песчаник, пристенная) (балка №5)</t>
  </si>
  <si>
    <t xml:space="preserve">            Каминная облицовка DARIA (песчаник, угловая) (балка №6)</t>
  </si>
  <si>
    <t xml:space="preserve">            Каминная облицовка JULIUSZ CEZAR (мрамор кол., пристенная) (балка №1)</t>
  </si>
  <si>
    <t xml:space="preserve">            Каминная облицовка JULIUSZ CEZAR (мрамор кол., угловая) (балка №2)</t>
  </si>
  <si>
    <t xml:space="preserve">            Каминная облицовка LAURA (песчаник, пристенная) (балка №5)</t>
  </si>
  <si>
    <t xml:space="preserve">            Каминная облицовка LAURA (песчаник, угловая) (балка №6)</t>
  </si>
  <si>
    <t xml:space="preserve">            Каминная облицовка MADRITE (мрамор полир, пристенная) (балка №1)</t>
  </si>
  <si>
    <t xml:space="preserve">            Каминная облицовка MADRITE (мрамор полир, угловая) (балка №2)</t>
  </si>
  <si>
    <t xml:space="preserve">            Каминная облицовка MARTA (песчаник, пристенная) (балка №1)</t>
  </si>
  <si>
    <t xml:space="preserve">            Каминная облицовка MARTA (песчаник, угловая) (балка №2)</t>
  </si>
  <si>
    <t xml:space="preserve">            Каминная облицовка NINA коричневая (песчаник,пристенная) (балка №5)</t>
  </si>
  <si>
    <t xml:space="preserve">            Каминная облицовка NINA коричневая (песчаник,угловая) (балка №6)</t>
  </si>
  <si>
    <t xml:space="preserve">            Каминная облицовка ODISEUSZ (мрамор кол., пристенная) (балка №1)</t>
  </si>
  <si>
    <t xml:space="preserve">            Каминная облицовка ODISEUSZ (мрамор кол., угловая) (балка №2)</t>
  </si>
  <si>
    <t xml:space="preserve">            Каминная облицовка PRINCESSA (песчаник, пристенная) (балка №1)</t>
  </si>
  <si>
    <t xml:space="preserve">            Каминная облицовка PRINCESSA (песчаник, угловая) (балка №2)</t>
  </si>
  <si>
    <t xml:space="preserve">            Портал для печей "АТЛАНТИДА" Белый</t>
  </si>
  <si>
    <t xml:space="preserve">            Портал для печей "КОЛОННА" Коричневый</t>
  </si>
  <si>
    <t xml:space="preserve">            Портал для печей "КОЛОННА" Песочный</t>
  </si>
  <si>
    <t xml:space="preserve">            Портал для печей "СТАРЫЙ ЗАМОК" Белый</t>
  </si>
  <si>
    <t xml:space="preserve">            Портал для печей "СТАРЫЙ ЗАМОК" Песочный</t>
  </si>
  <si>
    <t>КАМИННЫЕ ОБЛИЦОВКИ LK</t>
  </si>
  <si>
    <t>ПОРТАЛЫ LK</t>
  </si>
  <si>
    <t>Номенклатура продукции</t>
  </si>
  <si>
    <t>Розничная цена</t>
  </si>
  <si>
    <t xml:space="preserve"> Каминные облицовки Jabo Marmi</t>
  </si>
  <si>
    <t>Каминные облицовки LK</t>
  </si>
  <si>
    <t xml:space="preserve">            БИО ТОПЛИВО для каминов "Домашний очаг" 1л.</t>
  </si>
  <si>
    <t xml:space="preserve">            БИО ТОПЛИВО для каминов 5л.</t>
  </si>
  <si>
    <t xml:space="preserve">            Биокамин AF-CZARNY (Черный)</t>
  </si>
  <si>
    <t xml:space="preserve">            Биокамин AF-SREBRNY</t>
  </si>
  <si>
    <t xml:space="preserve">            Биокамин ALPHA/CZARNY (Черный)</t>
  </si>
  <si>
    <t xml:space="preserve">            Биокамин ALPHA/MG</t>
  </si>
  <si>
    <t xml:space="preserve">            Биокамин ALPHA/ZG</t>
  </si>
  <si>
    <t xml:space="preserve">            Биокамин BALL</t>
  </si>
  <si>
    <t xml:space="preserve">            Биокамин BIOMISA</t>
  </si>
  <si>
    <t xml:space="preserve">            Биокамин BIOMISA/BIALA</t>
  </si>
  <si>
    <t xml:space="preserve">            Биокамин BIOMISA/MINI</t>
  </si>
  <si>
    <t xml:space="preserve">            Биокамин BIOMISA/MINI/BIALA</t>
  </si>
  <si>
    <t xml:space="preserve">            Биокамин CHARLIE/2/CZARNY (Черный)</t>
  </si>
  <si>
    <t xml:space="preserve">            Биокамин CHARLIE/2/MG</t>
  </si>
  <si>
    <t xml:space="preserve">            Биокамин CHARLIE/2/SATYNA</t>
  </si>
  <si>
    <t xml:space="preserve">            Биокамин CHARLIE/2/ZG</t>
  </si>
  <si>
    <t xml:space="preserve">            Биокамин DELTA/FLAT</t>
  </si>
  <si>
    <t xml:space="preserve">            Биокамин DELTA/L/600</t>
  </si>
  <si>
    <t xml:space="preserve">            Биокамин DELTA/L/700</t>
  </si>
  <si>
    <t xml:space="preserve">            Биокамин DELTA/P/600</t>
  </si>
  <si>
    <t xml:space="preserve">            Биокамин DELTA/P/700</t>
  </si>
  <si>
    <t xml:space="preserve">            Биокамин DELTA2/CZARNY (Черный) (900*400)</t>
  </si>
  <si>
    <t xml:space="preserve">            Биокамин DELTA2/CZARNY/HORIZONTAL (Черный) (900*400)</t>
  </si>
  <si>
    <t xml:space="preserve">            Биокамин DELTA2/CZARNY/QUBE (Черный) (900*400)</t>
  </si>
  <si>
    <t xml:space="preserve">            Биокамин DELTA2/CZARNY/VERTICAL (Черный) (900*400)</t>
  </si>
  <si>
    <t xml:space="preserve">            Биокамин DELTA3</t>
  </si>
  <si>
    <t xml:space="preserve">            Биокамин ECHO/BIALY (Белый)</t>
  </si>
  <si>
    <t xml:space="preserve">            Биокамин ECHO/CZARNY (Черный)</t>
  </si>
  <si>
    <t xml:space="preserve">            Биокамин ECHO/GRANITO (Гранит)</t>
  </si>
  <si>
    <t xml:space="preserve">            Биокамин GALINA</t>
  </si>
  <si>
    <t xml:space="preserve">            Биокамин GOLF/CZARNY (Черный)</t>
  </si>
  <si>
    <t xml:space="preserve">            Биокамин GOLF/CZARNY/HORIZONTAL (Черный)</t>
  </si>
  <si>
    <t xml:space="preserve">            Биокамин GOLF/CZARNY/VERTICAL (Черный)</t>
  </si>
  <si>
    <t xml:space="preserve">            Биокамин HOTEL/MINI</t>
  </si>
  <si>
    <t xml:space="preserve">            Биокамин HOTEL/MINI/BIALY</t>
  </si>
  <si>
    <t xml:space="preserve">            Биокамин HOTEL/MINI/GRANITO</t>
  </si>
  <si>
    <t xml:space="preserve">            Биокамин JULIET/1100 (1100*650)</t>
  </si>
  <si>
    <t xml:space="preserve">            Биокамин JULIET/1500 (1500*650)</t>
  </si>
  <si>
    <t xml:space="preserve">            Биокамин JULIET/1800 (1800*650)</t>
  </si>
  <si>
    <t xml:space="preserve">            Биокамин QUAT/CZARNY (Черный)</t>
  </si>
  <si>
    <t xml:space="preserve">            Биокамин TANGO1/BIALY (Белый)</t>
  </si>
  <si>
    <t xml:space="preserve">            Биокамин TANGO1/CZARNY (Черный)</t>
  </si>
  <si>
    <t xml:space="preserve">            Биокамин TANGO1/GRANITO (Гранит)</t>
  </si>
  <si>
    <t xml:space="preserve">            Биокамин TANGO2/BIALY (Белый)</t>
  </si>
  <si>
    <t xml:space="preserve">            Биокамин TANGO2/CZARNY (Черный)</t>
  </si>
  <si>
    <t xml:space="preserve">            Биокамин TANGO2/GRANITO (Гранит)</t>
  </si>
  <si>
    <t xml:space="preserve">            Биокамин TANGO3/BIALY (Белый)</t>
  </si>
  <si>
    <t xml:space="preserve">            Биокамин TANGO3/CZARNY (Черный)</t>
  </si>
  <si>
    <t xml:space="preserve">            Биокамин TANGO3/GRANITO (Гранит)</t>
  </si>
  <si>
    <t xml:space="preserve">            Биокамин TANGO4/BIALY (Белый)</t>
  </si>
  <si>
    <t xml:space="preserve">            Биокамин TANGO4/CZARNY (Черный)</t>
  </si>
  <si>
    <t xml:space="preserve">            Биокамин TANGO4/GRANITO (Гранит)</t>
  </si>
  <si>
    <t xml:space="preserve">            Биокамин WHISKEY/2/BIALY</t>
  </si>
  <si>
    <t xml:space="preserve">            Биокамин WHISKEY/CZARNY</t>
  </si>
  <si>
    <t xml:space="preserve">            Декоративные камни DECO/KAMYKI</t>
  </si>
  <si>
    <t xml:space="preserve">            Декоративные элементы "Береза" AF-DC/BRZOZA/K</t>
  </si>
  <si>
    <t xml:space="preserve">            Декоративные элементы "Бревна" AF-DC</t>
  </si>
  <si>
    <t xml:space="preserve">            Декоративные элементы "Дрова" MIX AF-DC/MIX</t>
  </si>
  <si>
    <t xml:space="preserve">            Контейнер для биотоплива 700 AF/SPARK/700</t>
  </si>
  <si>
    <t xml:space="preserve">            Контейнер для биотоплива AF/P</t>
  </si>
  <si>
    <t xml:space="preserve">            Контейнер для биотоплива AF/P/TUV</t>
  </si>
  <si>
    <t xml:space="preserve">            Контейнер для биотоплива AF/PD</t>
  </si>
  <si>
    <t xml:space="preserve">            Контейнер для биотоплива AF/PD/TUV</t>
  </si>
  <si>
    <t xml:space="preserve">            Контейнер для биотоплива AF/PL/930</t>
  </si>
  <si>
    <t xml:space="preserve">            Ограждение для биокамина AF/PLOTEK</t>
  </si>
  <si>
    <t xml:space="preserve">            Остекление для биокамина ALPHA/SZYBA</t>
  </si>
  <si>
    <t xml:space="preserve">            Остекление для биокамина CHARLIE/SZYBA</t>
  </si>
  <si>
    <t xml:space="preserve">            Остекление для биокамина DELTA2/SZYBA</t>
  </si>
  <si>
    <t xml:space="preserve">            Остекление для биокамина GOLF/SZYBA</t>
  </si>
  <si>
    <t xml:space="preserve">            Остекление для биокамина JULIET/1100/SZYBA</t>
  </si>
  <si>
    <t xml:space="preserve">            Остекление для биокамина JULIET/1500/SZYBA</t>
  </si>
  <si>
    <t xml:space="preserve">            Остекление для биокамина JULIET/1800/SZYBA</t>
  </si>
  <si>
    <t xml:space="preserve">            Остекление для биокамина QUAT/SZYBA</t>
  </si>
  <si>
    <t>Биокамины KRATKI</t>
  </si>
  <si>
    <t xml:space="preserve">                Мангал Везувий "Березка"</t>
  </si>
  <si>
    <t xml:space="preserve">                Мангал Везувий "Викинг"</t>
  </si>
  <si>
    <t xml:space="preserve">                Мангал Везувий "Люкс"</t>
  </si>
  <si>
    <t xml:space="preserve">                Мангал Везувий "Ясень"</t>
  </si>
  <si>
    <t xml:space="preserve">                Мангальная Вставка Везувий (большая)</t>
  </si>
  <si>
    <t xml:space="preserve">                Мангальная Вставка Везувий (малая)</t>
  </si>
  <si>
    <t xml:space="preserve">                Подставка под казан Везувий  6-8л</t>
  </si>
  <si>
    <t xml:space="preserve">                Подставка под казан Везувий  6-8л кованная </t>
  </si>
  <si>
    <t xml:space="preserve">                Подставка под казан Везувий 12л</t>
  </si>
  <si>
    <t xml:space="preserve">                Подставка под казан Везувий 12л кованная </t>
  </si>
  <si>
    <t xml:space="preserve">                Решетка Везувий "Турист"</t>
  </si>
  <si>
    <t xml:space="preserve">                Тренога под казан</t>
  </si>
  <si>
    <t xml:space="preserve">                        Автоматика САБК-3ТБ 4 п</t>
  </si>
  <si>
    <t xml:space="preserve">                        Печь газодровяная Лава 18 (ДТ-3)</t>
  </si>
  <si>
    <t xml:space="preserve">                        ВЕЗУВИЙ Лава 12 (ДТ-3) </t>
  </si>
  <si>
    <t xml:space="preserve">                        ВЕЗУВИЙ Лава 12 (ДТ-3) б/в </t>
  </si>
  <si>
    <t xml:space="preserve">                        ВЕЗУВИЙ Лава 12 (ДТ-3С) </t>
  </si>
  <si>
    <t xml:space="preserve">                        ВЕЗУВИЙ Лава 12 (ДТ-3С) б/в </t>
  </si>
  <si>
    <t xml:space="preserve">                        ВЕЗУВИЙ Лава 16 (205) </t>
  </si>
  <si>
    <t xml:space="preserve">                        ВЕЗУВИЙ Лава 16 (220) </t>
  </si>
  <si>
    <t xml:space="preserve">                        ВЕЗУВИЙ Лава 16 (ДТ-4)</t>
  </si>
  <si>
    <t xml:space="preserve">                        ВЕЗУВИЙ Лава 16 (ДТ-4) б/в </t>
  </si>
  <si>
    <t xml:space="preserve">                        ВЕЗУВИЙ Лава 16 (ДТ-4С)</t>
  </si>
  <si>
    <t xml:space="preserve">                        ВЕЗУВИЙ Лава 16 (ДТ-4С) б/в </t>
  </si>
  <si>
    <t xml:space="preserve">                        ВЕЗУВИЙ Лава 16 Панорама </t>
  </si>
  <si>
    <t xml:space="preserve">                        ВЕЗУВИЙ Лава 22 (205) </t>
  </si>
  <si>
    <t xml:space="preserve">                        ВЕЗУВИЙ Лава 22 (220) </t>
  </si>
  <si>
    <t xml:space="preserve">                        ВЕЗУВИЙ Лава 22 (ДТ-4)</t>
  </si>
  <si>
    <t xml:space="preserve">                        ВЕЗУВИЙ Лава 22 (ДТ-4) б/в </t>
  </si>
  <si>
    <t xml:space="preserve">                        ВЕЗУВИЙ Лава 22 (ДТ-4С) </t>
  </si>
  <si>
    <t xml:space="preserve">                        ВЕЗУВИЙ Лава 22 (ДТ-4С) б/в</t>
  </si>
  <si>
    <t xml:space="preserve">                        ВЕЗУВИЙ Лава 22 Панорама </t>
  </si>
  <si>
    <t xml:space="preserve">                        ВЕЗУВИЙ Лава 28 (205) </t>
  </si>
  <si>
    <t xml:space="preserve">                        ВЕЗУВИЙ Лава 28 (ДТ-4)</t>
  </si>
  <si>
    <t xml:space="preserve">                        ВЕЗУВИЙ Оптимум Стандарт 14 (ДТ-3)</t>
  </si>
  <si>
    <t xml:space="preserve">                        ВЕЗУВИЙ Оптимум Стандарт 14 (ДТ-3) б/в</t>
  </si>
  <si>
    <t xml:space="preserve">                        ВЕЗУВИЙ Русичъ Антрацит 12 (ДТ-3) </t>
  </si>
  <si>
    <t xml:space="preserve">                        ВЕЗУВИЙ Русичъ Антрацит 12 (ДТ-3С) </t>
  </si>
  <si>
    <t xml:space="preserve">                        ВЕЗУВИЙ Русичъ Антрацит 16 (205) </t>
  </si>
  <si>
    <t xml:space="preserve">                        ВЕЗУВИЙ Русичъ Антрацит 16 (220) </t>
  </si>
  <si>
    <t xml:space="preserve">                        ВЕЗУВИЙ Русичъ Антрацит 16 (ДТ-4) </t>
  </si>
  <si>
    <t xml:space="preserve">                        ВЕЗУВИЙ Русичъ Антрацит 16 (ДТ-4) б/в</t>
  </si>
  <si>
    <t xml:space="preserve">                        ВЕЗУВИЙ Русичъ Антрацит 16 (ДТ-4С) </t>
  </si>
  <si>
    <t xml:space="preserve">                        ВЕЗУВИЙ Русичъ Антрацит 16 (ДТ-4С) б/в </t>
  </si>
  <si>
    <t xml:space="preserve">                        ВЕЗУВИЙ Русичъ Антрацит 16 Панорама -</t>
  </si>
  <si>
    <t xml:space="preserve">                        ВЕЗУВИЙ Русичъ Антрацит 22 (205) </t>
  </si>
  <si>
    <t xml:space="preserve">                        ВЕЗУВИЙ Русичъ Антрацит 22 (220) </t>
  </si>
  <si>
    <t xml:space="preserve">                        ВЕЗУВИЙ Русичъ Антрацит 22 (ДТ-4) </t>
  </si>
  <si>
    <t xml:space="preserve">                        ВЕЗУВИЙ Русичъ Антрацит 22 (ДТ-4) б/в </t>
  </si>
  <si>
    <t xml:space="preserve">                        ВЕЗУВИЙ Русичъ Антрацит 22 (ДТ-4С) </t>
  </si>
  <si>
    <t xml:space="preserve">                        ВЕЗУВИЙ Русичъ Антрацит 22 (ДТ-4С) б/в</t>
  </si>
  <si>
    <t xml:space="preserve">                        ВЕЗУВИЙ Русичъ Антрацит 22 Панорама -</t>
  </si>
  <si>
    <t xml:space="preserve">                        ВЕЗУВИЙ Русичъ Антрацит 28 (205)</t>
  </si>
  <si>
    <t xml:space="preserve">                        ВЕЗУВИЙ Русичъ Антрацит 28 (ДТ-4) </t>
  </si>
  <si>
    <t xml:space="preserve">                        ВЕЗУВИЙ Скиф Ковка 16 (205) </t>
  </si>
  <si>
    <t xml:space="preserve">                        ВЕЗУВИЙ Скиф Ковка 16 (220) </t>
  </si>
  <si>
    <t xml:space="preserve">                        ВЕЗУВИЙ Скиф Ковка 16 Панорама </t>
  </si>
  <si>
    <t xml:space="preserve">                        ВЕЗУВИЙ Скиф Ковка 22 (205) </t>
  </si>
  <si>
    <t xml:space="preserve">                        ВЕЗУВИЙ Скиф Ковка 22 (220) </t>
  </si>
  <si>
    <t xml:space="preserve">                        ВЕЗУВИЙ Скиф Ковка 22 Панорама </t>
  </si>
  <si>
    <t xml:space="preserve">                        ВЕЗУВИЙ Скиф Ковка 28 (205) </t>
  </si>
  <si>
    <t xml:space="preserve">                        ВЕЗУВИЙ Скиф Ковка 28 Панорама -</t>
  </si>
  <si>
    <t xml:space="preserve">                        ВЕЗУВИЙ Скиф Ковка 38 (205) под заказ</t>
  </si>
  <si>
    <t xml:space="preserve">                        ВЕЗУВИЙ Скиф П/Г Ковка (205) </t>
  </si>
  <si>
    <t xml:space="preserve">                        ВЕЗУВИЙ Скиф П/Г Ковка (220) </t>
  </si>
  <si>
    <t xml:space="preserve">                        ВЕЗУВИЙ Скиф П/Г Стандарт (ДТ-4) </t>
  </si>
  <si>
    <t xml:space="preserve">                        ВЕЗУВИЙ Скиф П/Г Стандарт (ДТ-4С) </t>
  </si>
  <si>
    <t xml:space="preserve">                        ВЕЗУВИЙ Скиф с закрытой каменкой (270)</t>
  </si>
  <si>
    <t xml:space="preserve">                        ВЕЗУВИЙ Скиф с закрытой каменкой (ДТ-4)</t>
  </si>
  <si>
    <t xml:space="preserve">                        ВЕЗУВИЙ Скиф Стандарт 12 (ДТ-3) </t>
  </si>
  <si>
    <t xml:space="preserve">                        ВЕЗУВИЙ Скиф Стандарт 12 (ДТ-3) б/в </t>
  </si>
  <si>
    <t xml:space="preserve">                        ВЕЗУВИЙ Скиф Стандарт 12 (ДТ-3С) </t>
  </si>
  <si>
    <t xml:space="preserve">                        ВЕЗУВИЙ Скиф Стандарт 12 (ДТ-3С) б/в </t>
  </si>
  <si>
    <t xml:space="preserve">                        ВЕЗУВИЙ Скиф Стандарт 16 (ДТ-4)</t>
  </si>
  <si>
    <t xml:space="preserve">                        ВЕЗУВИЙ Скиф Стандарт 16 (ДТ-4) б/в </t>
  </si>
  <si>
    <t xml:space="preserve">                        ВЕЗУВИЙ Скиф Стандарт 16 (ДТ-4) т/о </t>
  </si>
  <si>
    <t xml:space="preserve">                        ВЕЗУВИЙ Скиф Стандарт 16 (ДТ-4С)</t>
  </si>
  <si>
    <t xml:space="preserve">                        ВЕЗУВИЙ Скиф Стандарт 16 (ДТ-4С) б/в </t>
  </si>
  <si>
    <t xml:space="preserve">                        ВЕЗУВИЙ Скиф Стандарт 16 (ДТ-4С) т/о </t>
  </si>
  <si>
    <t xml:space="preserve">                        ВЕЗУВИЙ Скиф Стандарт 22 (ДТ-4) </t>
  </si>
  <si>
    <t xml:space="preserve">                        ВЕЗУВИЙ Скиф Стандарт 22 (ДТ-4) б/в </t>
  </si>
  <si>
    <t xml:space="preserve">                        ВЕЗУВИЙ Скиф Стандарт 22 (ДТ-4) т/о </t>
  </si>
  <si>
    <t xml:space="preserve">                        ВЕЗУВИЙ Скиф Стандарт 22 (ДТ-4С) </t>
  </si>
  <si>
    <t xml:space="preserve">                        ВЕЗУВИЙ Скиф Стандарт 22 (ДТ-4С) б/в </t>
  </si>
  <si>
    <t xml:space="preserve">                        ВЕЗУВИЙ Скиф Стандарт 22 (ДТ-4С) т/о </t>
  </si>
  <si>
    <t xml:space="preserve">                        ВЕЗУВИЙ Скиф Стандарт 28 (ДТ-4) </t>
  </si>
  <si>
    <t xml:space="preserve">                        ВЕЗУВИЙ Скиф Стандарт 28 (ДТ-4С) </t>
  </si>
  <si>
    <t xml:space="preserve">                        ВЕЗУВИЙ Скиф Стандарт 38 (ДТК-2)</t>
  </si>
  <si>
    <t xml:space="preserve">                        ВЕЗУВИЙ Легенда Ковка 12 (220)</t>
  </si>
  <si>
    <t xml:space="preserve">                        ВЕЗУВИЙ Легенда Ковка 12 (260)</t>
  </si>
  <si>
    <t xml:space="preserve">                        ВЕЗУВИЙ Легенда Ковка 12 (261)</t>
  </si>
  <si>
    <t xml:space="preserve">                        ВЕЗУВИЙ Легенда Ковка 16 (205)</t>
  </si>
  <si>
    <t xml:space="preserve">                        ВЕЗУВИЙ Легенда Ковка 16 (217)</t>
  </si>
  <si>
    <t xml:space="preserve">                        ВЕЗУВИЙ Легенда Ковка 16 (224)</t>
  </si>
  <si>
    <t xml:space="preserve">                        ВЕЗУВИЙ Легенда Ковка 16 (270)</t>
  </si>
  <si>
    <t xml:space="preserve">                        ВЕЗУВИЙ Легенда Ковка 16 (270) б/в</t>
  </si>
  <si>
    <t xml:space="preserve">                        ВЕЗУВИЙ Легенда Ковка 16 (271)</t>
  </si>
  <si>
    <t xml:space="preserve">                        ВЕЗУВИЙ Легенда Стандарт 16 (ДТ-4)</t>
  </si>
  <si>
    <t xml:space="preserve">                        ВЕЗУВИЙ Легенда Стандарт 16 (ДТ-4) б/в</t>
  </si>
  <si>
    <t xml:space="preserve">                        ВЕЗУВИЙ Легенда Стандарт 16 (ДТ-4С)</t>
  </si>
  <si>
    <t xml:space="preserve">                        ВЕЗУВИЙ Легенда Ковка 22 (217)</t>
  </si>
  <si>
    <t xml:space="preserve">                        ВЕЗУВИЙ Легенда Ковка 28 (217)</t>
  </si>
  <si>
    <t xml:space="preserve">                        ВЕЗУВИЙ Легенда 16 (224) о/к</t>
  </si>
  <si>
    <t xml:space="preserve">                        ВЕЗУВИЙ Легенда 16 (270) о/к</t>
  </si>
  <si>
    <t xml:space="preserve">                        ВЕЗУВИЙ Легенда 22 (205) о/к</t>
  </si>
  <si>
    <t xml:space="preserve">                        ВЕЗУВИЙ Легенда 22 (270) о/к</t>
  </si>
  <si>
    <t xml:space="preserve">                        ВЕЗУВИЙ Легенда 28 (205) о/к</t>
  </si>
  <si>
    <t xml:space="preserve">                        ВЕЗУВИЙ Легенда 28 (270) о/к</t>
  </si>
  <si>
    <t xml:space="preserve">                        Комплект Плитки Легенда 16 змеевик, о/к</t>
  </si>
  <si>
    <t xml:space="preserve">                        Комплект Плитки Легенда 16 песчаник, о/к </t>
  </si>
  <si>
    <t xml:space="preserve">                        Комплект Плитки Легенда 16 т/х, о/к</t>
  </si>
  <si>
    <t xml:space="preserve">                        Комплект Плитки Легенда 22 змеевик, о/к</t>
  </si>
  <si>
    <t xml:space="preserve">                        Комплект Плитки Легенда 22 песчаник, о/к</t>
  </si>
  <si>
    <t xml:space="preserve">                        Комплект Плитки Легенда 22 т/х, о/к </t>
  </si>
  <si>
    <t xml:space="preserve">                        Комплект Плитки Легенда 28 змеевик, о/к</t>
  </si>
  <si>
    <t xml:space="preserve">                        Комплект Плитки Легенда 28 песчаник, о/к</t>
  </si>
  <si>
    <t xml:space="preserve">                        Комплект Плитки Легенда 28 т/х, о/к </t>
  </si>
  <si>
    <t xml:space="preserve">                        ВЕЗУВИЙ Сенсация 12 Антрацит (220)</t>
  </si>
  <si>
    <t xml:space="preserve">                        ВЕЗУВИЙ Сенсация 16 Антрацит (205) </t>
  </si>
  <si>
    <t xml:space="preserve">                        ВЕЗУВИЙ Сенсация 16 Антрацит (224) </t>
  </si>
  <si>
    <t xml:space="preserve">                        ВЕЗУВИЙ Сенсация 16 Антрацит (270) </t>
  </si>
  <si>
    <t xml:space="preserve">                        ВЕЗУВИЙ Сенсация 16 Антрацит (270) б/в </t>
  </si>
  <si>
    <t xml:space="preserve">                        ВЕЗУВИЙ Сенсация 16 Антрацит (271)  </t>
  </si>
  <si>
    <t xml:space="preserve">                        ВЕЗУВИЙ Сенсация 16 Антрацит (ДТ-4)</t>
  </si>
  <si>
    <t xml:space="preserve">                        ВЕЗУВИЙ Сенсация 16 Антрацит (ДТ-4) б/в</t>
  </si>
  <si>
    <t xml:space="preserve">                        ВЕЗУВИЙ Сенсация 16 Антрацит (ДТ-4С)</t>
  </si>
  <si>
    <t xml:space="preserve">                        ВЕЗУВИЙ Ураган Ковка 12 (260)</t>
  </si>
  <si>
    <t xml:space="preserve">                        ВЕЗУВИЙ Ураган Стандарт 12 (ДТ-3)</t>
  </si>
  <si>
    <t xml:space="preserve">                        ВЕЗУВИЙ Ураган Ковка 16 (205)</t>
  </si>
  <si>
    <t xml:space="preserve">                        ВЕЗУВИЙ Ураган Ковка 16 (224)</t>
  </si>
  <si>
    <t xml:space="preserve">                        ВЕЗУВИЙ Ураган Ковка 16 (270)</t>
  </si>
  <si>
    <t xml:space="preserve">                        ВЕЗУВИЙ Ураган Ковка 16 (271) </t>
  </si>
  <si>
    <t xml:space="preserve">                        ВЕЗУВИЙ Ураган Стандарт 16 (ДТ-4)</t>
  </si>
  <si>
    <t xml:space="preserve">                        ВЕЗУВИЙ Ураган Стандарт 16 (ДТ-4С) </t>
  </si>
  <si>
    <t xml:space="preserve">                Камин  ЭТНА (ДТ-4С) Ø 115 мм</t>
  </si>
  <si>
    <t xml:space="preserve">                Камин  ЭТНА (ДТ-4С) с плитой Ø 115 мм</t>
  </si>
  <si>
    <t xml:space="preserve">                Камин  ЭТНА (ДТ-4С) с плитой и т/о Ø 115 мм</t>
  </si>
  <si>
    <t xml:space="preserve">                Камин  ЭТНА (ДТ-4С) угловой Ø 115 мм</t>
  </si>
  <si>
    <t xml:space="preserve">                Камин ЭТНА (БКД)  с плитой   "Антрацит" высокий  Ø 115мм</t>
  </si>
  <si>
    <t xml:space="preserve">                Камин ЭТНА (БКД)  с плитой   "Беж" высокий  Ø 115мм</t>
  </si>
  <si>
    <t xml:space="preserve">                Камин ЭТНА (БКД)  с плитой  и т/о "Беж" высокий  Ø 115мм</t>
  </si>
  <si>
    <t xml:space="preserve">                Камин ЭТНА (БКД)  с плитой и т/о "Антрацит" высокий  Ø 115мм</t>
  </si>
  <si>
    <t xml:space="preserve">                Камин ЭТНА (Панорама)  с плитой   "Антрацит" высокий  Ø 150мм</t>
  </si>
  <si>
    <t xml:space="preserve">                Камин ЭТНА (Панорама)  с плитой   "Беж" высокая  Ø 150мм</t>
  </si>
  <si>
    <t xml:space="preserve">                Камин ЭТНА (Панорама)  с плитой и т/о  "Антрацит" высокий  Ø 150мм</t>
  </si>
  <si>
    <t xml:space="preserve">                Камин ЭТНА (Панорама)  с плитой и т/о  "Беж" высокий  Ø 150мм</t>
  </si>
  <si>
    <t xml:space="preserve">                КИРАСИР  Rolling Stones v.2</t>
  </si>
  <si>
    <t xml:space="preserve">                КИРАСИР  Rolling Stones v.2 INTRO</t>
  </si>
  <si>
    <t xml:space="preserve">                КИРАСИР 10 FINKA</t>
  </si>
  <si>
    <t xml:space="preserve">                КИРАСИР 10 INTRO Silver</t>
  </si>
  <si>
    <t xml:space="preserve">                КИРАСИР 10 СТАНДАРТ Silver</t>
  </si>
  <si>
    <t xml:space="preserve">                КИРАСИР 15 CORBIS INTRO</t>
  </si>
  <si>
    <t xml:space="preserve">                КИРАСИР 15 CORBIS Silver</t>
  </si>
  <si>
    <t xml:space="preserve">                КИРАСИР 15 FINKA aTmos</t>
  </si>
  <si>
    <t xml:space="preserve">                КИРАСИР 15 FINKA Silver</t>
  </si>
  <si>
    <t xml:space="preserve">                КИРАСИР 15 INTRO Silver</t>
  </si>
  <si>
    <t xml:space="preserve">                КИРАСИР 15 СТАНДАРТ aTmos</t>
  </si>
  <si>
    <t xml:space="preserve">                КИРАСИР 15 СТАНДАРТ Silver</t>
  </si>
  <si>
    <t xml:space="preserve">                КИРАСИР 15 ШВЕДКА</t>
  </si>
  <si>
    <t xml:space="preserve">                КИРАСИР 20 CORBIS</t>
  </si>
  <si>
    <t xml:space="preserve">                КИРАСИР 20 CORBIS INTRO</t>
  </si>
  <si>
    <t xml:space="preserve">                КИРАСИР 20 FINKA Silver</t>
  </si>
  <si>
    <t xml:space="preserve">                КИРАСИР 20 INTRO Silver</t>
  </si>
  <si>
    <t xml:space="preserve">                КИРАСИР 20 СТАНДАРТ Silver</t>
  </si>
  <si>
    <t xml:space="preserve">                КИРАСИР 25 INTRO Silver</t>
  </si>
  <si>
    <t xml:space="preserve">                КИРАСИР 25 СТАНДАРТ Silver</t>
  </si>
  <si>
    <t xml:space="preserve">                КИРАСИР Барбекю-гриль Sunday</t>
  </si>
  <si>
    <t xml:space="preserve">                КИРАСИР Барбекю-гриль Weekend</t>
  </si>
  <si>
    <t xml:space="preserve">                КИРАСИР Гриль-Бокс Weekend</t>
  </si>
  <si>
    <t xml:space="preserve">                КИРАСИР Камин МАЛЬТА М</t>
  </si>
  <si>
    <t xml:space="preserve">                КИРАСИР Камин СИЦИЛИЯ М</t>
  </si>
  <si>
    <t xml:space="preserve">                КИРАСИР Котел "Адмирал" (16 кВт)</t>
  </si>
  <si>
    <t xml:space="preserve">                КИРАСИР Котел "Адмирал" (20 кВт)</t>
  </si>
  <si>
    <t xml:space="preserve">                КИРАСИР Котел "Адмирал" (25 кВт)</t>
  </si>
  <si>
    <t xml:space="preserve">                КИРАСИР Печь отопительная КОМБАТ 150 (Screen-0830)</t>
  </si>
  <si>
    <t xml:space="preserve">                КИРАСИР Печь отопительная КОМБАТ 250 Screen</t>
  </si>
  <si>
    <t xml:space="preserve">                КИРАСИР Пилав Тандыр</t>
  </si>
  <si>
    <t xml:space="preserve">                КОНВЕКТИКА 12 антрацит</t>
  </si>
  <si>
    <t xml:space="preserve">                КОНВЕКТИКА 12 Б антрацит</t>
  </si>
  <si>
    <t xml:space="preserve">                КОНВЕКТИКА 12 Б терракота</t>
  </si>
  <si>
    <t xml:space="preserve">                КОНВЕКТИКА 12 Плазма антрацит</t>
  </si>
  <si>
    <t xml:space="preserve">                КОНВЕКТИКА 12 терракота</t>
  </si>
  <si>
    <t xml:space="preserve">                КОНВЕКТИКА 12 У антрацит (с газ.горелкой +портал)</t>
  </si>
  <si>
    <t xml:space="preserve">                КОНВЕКТИКА 12 У терракота (с газ.горелкой +портал)</t>
  </si>
  <si>
    <t xml:space="preserve">                КОНВЕКТИКА 16 антрацит</t>
  </si>
  <si>
    <t xml:space="preserve">                КОНВЕКТИКА 16 Плазма антрацит</t>
  </si>
  <si>
    <t xml:space="preserve">                КОНВЕКТИКА 16 терракота</t>
  </si>
  <si>
    <t xml:space="preserve">                КОНВЕКТИКА 26 антрацит</t>
  </si>
  <si>
    <t xml:space="preserve">                КОНВЕКТИКА 26 Плазма антрацит</t>
  </si>
  <si>
    <t xml:space="preserve">                КОНВЕКТИКА 26 терракот</t>
  </si>
  <si>
    <t xml:space="preserve">                КОНВЕКТИКА ДоброПар 14-18 (дверка плазма)</t>
  </si>
  <si>
    <t xml:space="preserve">                КОНВЕКТИКА ДоброПар 14-18 (чугунная дверца со стеклом)</t>
  </si>
  <si>
    <t xml:space="preserve">                КОНВЕКТИКА ДоброПар 9-14 (дверка плазма)</t>
  </si>
  <si>
    <t xml:space="preserve">                КОНВЕКТИКА ДоброПар 9-14 (чугунная дверца со стеклом)</t>
  </si>
  <si>
    <t xml:space="preserve">                КОНВЕКТИКА Колибри 9 антрацит</t>
  </si>
  <si>
    <t xml:space="preserve">                КОНВЕКТИКА Колибри 9 Б антрацит</t>
  </si>
  <si>
    <t xml:space="preserve">                КОНВЕКТИКА Колибри 9 Б терракота</t>
  </si>
  <si>
    <t xml:space="preserve">                КОНВЕКТИКА Колибри 9 терракота</t>
  </si>
  <si>
    <t xml:space="preserve">                КОНВЕКТИКА Колибри 9 У антрацит (с газ.горелкой +портал)</t>
  </si>
  <si>
    <t xml:space="preserve">                КОНВЕКТИКА Колибри 9 У антрацит (Укороченная)</t>
  </si>
  <si>
    <t xml:space="preserve">                КОНВЕКТИКА Колибри 9 У терракота (с газ.горелкой +портал)</t>
  </si>
  <si>
    <t xml:space="preserve">                КОНВЕКТИКА Колибри 9 У терракота (Укороченная)</t>
  </si>
  <si>
    <t xml:space="preserve">                КОНВЕКТИКА Колибри 9-12М антрацит</t>
  </si>
  <si>
    <t xml:space="preserve">                КОНВЕКТИКА Кольчуга 14-18 (чугунная дверца без парогенератора)</t>
  </si>
  <si>
    <t xml:space="preserve">                КОНВЕКТИКА Кольчуга 14-18 (чугунная дверца со стеклом+парогенератор)</t>
  </si>
  <si>
    <t xml:space="preserve">                КОНВЕКТИКА Кольчуга 14-18 (чугунная дверца+парогенератор)</t>
  </si>
  <si>
    <t xml:space="preserve">                КОНВЕКТИКА Ниагара 12 антрацит</t>
  </si>
  <si>
    <t xml:space="preserve">                КОНВЕКТИКА Ниагара 16 Сетка антрацит</t>
  </si>
  <si>
    <t xml:space="preserve">                КОНВЕКТИКА Ниагара 16 Сетка Плазма антрацит</t>
  </si>
  <si>
    <t xml:space="preserve">                КОНВЕКТИКА Ниагара 16 Сетка терракота</t>
  </si>
  <si>
    <t xml:space="preserve">                КОНВЕКТИКА Ниагара 18 антрацит</t>
  </si>
  <si>
    <t xml:space="preserve">                КОНВЕКТИКА Ниагара 18 Плазма антрацит</t>
  </si>
  <si>
    <t xml:space="preserve">                КОНВЕКТИКА Ниагара 18 терракота</t>
  </si>
  <si>
    <t xml:space="preserve">                КОНВЕКТИКА Олимп 14-18 (чугунная дверца со стеклом+парогенератор)</t>
  </si>
  <si>
    <t xml:space="preserve">                КОНВЕКТИКА Олимп 14-18 (чугунная дверца)</t>
  </si>
  <si>
    <t xml:space="preserve">                КОНВЕКТИКА Олимп 20-26 (чугунная дверца со стеклом+парогенератор)</t>
  </si>
  <si>
    <t xml:space="preserve">                КОНВЕКТИКА Олимп 20-26 (чугунная дверца)</t>
  </si>
  <si>
    <t xml:space="preserve">                КОНВЕКТИКА Аляска 150</t>
  </si>
  <si>
    <t xml:space="preserve">                КОНВЕКТИКА Варна  50</t>
  </si>
  <si>
    <t xml:space="preserve">                КОНВЕКТИКА Варна 100</t>
  </si>
  <si>
    <t xml:space="preserve">                КОНВЕКТИКА Варна 100 Ч (с конфоркой)</t>
  </si>
  <si>
    <t xml:space="preserve">                КОНВЕКТИКА Титан 10 (Котел водяного отопления)</t>
  </si>
  <si>
    <t xml:space="preserve">                КОНВЕКТИКА Титан 15 (Котел водяного отопления)</t>
  </si>
  <si>
    <t xml:space="preserve">                КОНВЕКТИКА Титан 15 Ч (Котел водяного отопления)</t>
  </si>
  <si>
    <t xml:space="preserve">                КОНВЕКТИКА Титан 20 (Котел водяного отопления)</t>
  </si>
  <si>
    <t xml:space="preserve">                ТЕРМОФОР Ставр  5 (100 м.куб)</t>
  </si>
  <si>
    <t xml:space="preserve">                ТЕРМОФОР Ставр  9 (150 м.куб)</t>
  </si>
  <si>
    <t xml:space="preserve">                ТЕРМОФОР Ставр  9 (с чугун. кружком и чугун. дверцей) (150 м.куб)</t>
  </si>
  <si>
    <t xml:space="preserve">                ТЕРМОФОР Ставр  9 (с чугун. кружком) (150 м.куб)</t>
  </si>
  <si>
    <t xml:space="preserve">                ТЕРМОФОР Ставр  9 (с чугунной дверцей) (150 м.куб)</t>
  </si>
  <si>
    <t xml:space="preserve">                ТЕРМОФОР Ставр 15 (дрова+уголь) (200 м.куб)</t>
  </si>
  <si>
    <t xml:space="preserve">                ТЕРМОФОР Ставр 20 (с чугунной дверцей) (200 м.куб)</t>
  </si>
  <si>
    <t xml:space="preserve">            Печь AMBRA</t>
  </si>
  <si>
    <t xml:space="preserve">            Печь AOSTA</t>
  </si>
  <si>
    <t xml:space="preserve">            Печь ASTI</t>
  </si>
  <si>
    <t xml:space="preserve">            Печь ASTI BOILER</t>
  </si>
  <si>
    <t xml:space="preserve">            Печь BARI</t>
  </si>
  <si>
    <t xml:space="preserve">            Печь FIDEL</t>
  </si>
  <si>
    <t xml:space="preserve">            Печь FIUGGI</t>
  </si>
  <si>
    <t xml:space="preserve">            Печь HAROLD</t>
  </si>
  <si>
    <t xml:space="preserve">            Печь HAROLD BOILER</t>
  </si>
  <si>
    <t xml:space="preserve">            Печь INGRID</t>
  </si>
  <si>
    <t xml:space="preserve">            Печь NOVARA</t>
  </si>
  <si>
    <t xml:space="preserve">            Печь PINETO</t>
  </si>
  <si>
    <t xml:space="preserve">            Печь RICHARD</t>
  </si>
  <si>
    <t xml:space="preserve">            Печь SIENA</t>
  </si>
  <si>
    <t xml:space="preserve">            Печь SVEN BLACK</t>
  </si>
  <si>
    <t xml:space="preserve">            Печь SVEN BRONZE</t>
  </si>
  <si>
    <t xml:space="preserve">            Печь TORIA</t>
  </si>
  <si>
    <t xml:space="preserve">            Печь TORINO</t>
  </si>
  <si>
    <t xml:space="preserve">            Печь TORINO GRAND</t>
  </si>
  <si>
    <t xml:space="preserve">                Печь-камин BLANKA/KAFEL/C (Черная) (8 кВт) 715*1362*598мм</t>
  </si>
  <si>
    <t xml:space="preserve">                Печь-камин BLANKA/KAFEL/K (Кремовая) (8 кВт) 715*1362*598мм</t>
  </si>
  <si>
    <t xml:space="preserve">                Печь-камин KOZA/AB/S/2 (сталь) (10 кВт) 761*1052*460мм</t>
  </si>
  <si>
    <t xml:space="preserve">                Печь-камин KOZA/AB/S/DR (сталь) (8 кВт) 528*1052*422мм</t>
  </si>
  <si>
    <t xml:space="preserve">                Печь-камин KOZA/LC  7</t>
  </si>
  <si>
    <t xml:space="preserve">                Печь-камин KOZA/LC  8</t>
  </si>
  <si>
    <t xml:space="preserve">                Печь-камин KOZA/LC 11</t>
  </si>
  <si>
    <t xml:space="preserve">                Печь-камин NADIA kafel MILANO 8кВт (Кремовая)</t>
  </si>
  <si>
    <t xml:space="preserve">                Печь-камин THOR (8 кВт) 511*1224*428мм</t>
  </si>
  <si>
    <t xml:space="preserve">                Печь-камин WK/440/KAFEL/CZ (Черная) (5 кВт) 650*748*374мм</t>
  </si>
  <si>
    <t xml:space="preserve">                Печь-камин WK/440/KAFEL/K (Кремовая) (5 кВт) 650*748*374мм</t>
  </si>
  <si>
    <t xml:space="preserve">                Печь-камин чугунный KOZA/K6/150</t>
  </si>
  <si>
    <t xml:space="preserve">                Печь-камин чугунный KOZA/K6/150/ASDP с термостатом</t>
  </si>
  <si>
    <t xml:space="preserve">                Печь-камин чугунный KOZA/K6/150/PW/W с теплообменником</t>
  </si>
  <si>
    <t xml:space="preserve">                Печь-камин чугунный KOZA/K7</t>
  </si>
  <si>
    <t xml:space="preserve">                Печь-камин чугунный KOZA/K8</t>
  </si>
  <si>
    <t xml:space="preserve">                Печь-камин чугунный KOZA/K9/150</t>
  </si>
  <si>
    <t xml:space="preserve">                Печь-камин чугунный KOZA/K9/150/ASDP с термостатом</t>
  </si>
  <si>
    <t xml:space="preserve">                Печь-камин чугунный KOZA/K9/150/PW/W с теплообменником</t>
  </si>
  <si>
    <t xml:space="preserve">                Газовый обогреватель (уличный) PATIO/G31/37MBAR/CZ - черное стекло, с пультом ДУ (8,2 кВт)</t>
  </si>
  <si>
    <t xml:space="preserve">                Газовый обогреватель (уличный) PATIO/G31/37MBAR/S - сталь, с пультом ДУ (8,2 кВт)</t>
  </si>
  <si>
    <t xml:space="preserve">                Газовый обогреватель (уличный) PATIO/M/G31/37MBAR/B - белое стекло, с ручным управлением (8,2 кВт)</t>
  </si>
  <si>
    <t xml:space="preserve">                Газовый обогреватель (уличный) PATIO/M/G31/37MBAR/CZ - черное стекло, с ручным управлением (8,2 кВт)</t>
  </si>
  <si>
    <t xml:space="preserve">                Газовый обогреватель (уличный) PATIO/M/G31/37MBAR/S - сталь, с ручным управлением (8,2 кВт)</t>
  </si>
  <si>
    <t xml:space="preserve">                Газовый обогреватель (уличный) PATIO/MINI/G31/37MBAR/S - сталь, с пультом ДУ (8,2 кВт)</t>
  </si>
  <si>
    <t xml:space="preserve">                Газовый обогреватель (уличный) PATIO/MINI/M/G31/37MBAR/S - сталь, с ручным управлением (8,2 кВт)</t>
  </si>
  <si>
    <t xml:space="preserve">                Печь-камин FALCON (9 кВт) 540*1057*440мм</t>
  </si>
  <si>
    <t xml:space="preserve">                Печь-камин FALCON/VIEW (9 кВт) 540*1057*440мм</t>
  </si>
  <si>
    <t xml:space="preserve">                Печь-камин JUNO/12/B (12 кВт) 889*901*501мм</t>
  </si>
  <si>
    <t xml:space="preserve">                Печь-камин JUNO/12/C (12 кВт) 889*901*501мм</t>
  </si>
  <si>
    <t xml:space="preserve">                Печь-камин KOZA/AB/S/2/KAFEL/BIALA (сталь, кафель белый) (10 кВт) 761*1052*461мм</t>
  </si>
  <si>
    <t xml:space="preserve">                Печь-камин KOZA/AB/S/2/KAFEL/CZARNA (сталь, кафель черный) (10 кВт) 761*1052*462мм</t>
  </si>
  <si>
    <t xml:space="preserve">                Печь-камин KOZA/AB/S/2/KAFEL/KREM (сталь, кафель кремовый) (10 кВт) 761*1052*462мм</t>
  </si>
  <si>
    <t xml:space="preserve">                Печь-камин KOZA/AB/S/DR/KAFEL/BIALY (кафель белый) (8 кВт) 528*1052*422мм</t>
  </si>
  <si>
    <t xml:space="preserve">                Печь-камин KOZA/AB/S/DR/KAFEL/CZARNY (кафель черный) (8 кВт) 528*1052*422мм</t>
  </si>
  <si>
    <t xml:space="preserve">                Печь-камин KOZA/AB/S/DR/KAFEL/CZERWONY (кафель красный) (8 кВт) 528*1052*422мм</t>
  </si>
  <si>
    <t xml:space="preserve">                Печь-камин KOZA/AB/S/N/DR (сталь) (8 кВт) 528*1086*422мм</t>
  </si>
  <si>
    <t xml:space="preserve">                Печь-камин KOZA/AB/S/N/DR/GLASS (сталь) (8 кВт) 528*1086*422мм</t>
  </si>
  <si>
    <t xml:space="preserve">                Печь-камин KOZA/AB/S/N/DR/KAFEL/BIALY (кафель белый) (8 кВт) 528*1086*422мм</t>
  </si>
  <si>
    <t xml:space="preserve">                Печь-камин KOZA/AB/S/N/DR/KAFEL/CZARNY (кафель черный) (8 кВт) 528*1086*422мм</t>
  </si>
  <si>
    <t xml:space="preserve">                Печь-камин KOZA/AB/S/N/DR/KAFEL/CZERWONY (сталь, кафель красный) (8 кВт) 528*1086*422мм</t>
  </si>
  <si>
    <t xml:space="preserve">                Печь-камин KOZA/AB/S/N/O/DR (сталь, поворотная) (8 кВт) 528*1125*422мм</t>
  </si>
  <si>
    <t xml:space="preserve">                Печь-камин KOZA/AB/S/N/O/DR/GLASS (сталь, поворотная) (8 кВт) 528*1125*422мм</t>
  </si>
  <si>
    <t xml:space="preserve">                Печь-камин KOZA/AB/S/N/O/DR/GLASS/KAFEL/BIALY (сталь, кафель белый, повор.) (8 кВт) 528*1125*422мм</t>
  </si>
  <si>
    <t xml:space="preserve">                Печь-камин KOZA/AB/S/N/O/DR/GLASS/KAFEL/CZARNY (сталь, кафель черный, повор.) (8 кВт) 528*1125*422мм</t>
  </si>
  <si>
    <t xml:space="preserve">                Печь-камин KOZA/AB/S/N/O/DR/GLASS/KAFEL/CZERWONY (сталь, кафель красн,повор.) (8 кВт) 528*1125*422мм</t>
  </si>
  <si>
    <t xml:space="preserve">                Печь-камин KOZA/AB/S/N/O/DR/KAFEL/BIALY (сталь, кафель белый, поворотная) (8 кВт) 528*1125*422мм</t>
  </si>
  <si>
    <t xml:space="preserve">                Печь-камин KOZA/AB/S/N/O/DR/KAFEL/CZARNY (сталь, кафель черный, поворотная) (8 кВт) 528*1125*422мм</t>
  </si>
  <si>
    <t xml:space="preserve">                Печь-камин KOZA/AB/S/N/O/DR/KAFEL/CZERWONY (сталь, кафель красный, повор.) (8 кВт) 528*1125*422мм</t>
  </si>
  <si>
    <t xml:space="preserve">                Печь-камин Koza/K5/150 (7 кВт) 452*628*406мм</t>
  </si>
  <si>
    <t xml:space="preserve">                Печь-камин Koza/K5/S (сталь) (7 кВт) 462*636*410мм</t>
  </si>
  <si>
    <t xml:space="preserve">                Печь-камин KOZA/K5/S/N (7 кВт) 462*942*410мм</t>
  </si>
  <si>
    <t xml:space="preserve">                Печь-камин KOZA/K5/S/W (7 кВт) 452*942*410мм</t>
  </si>
  <si>
    <t xml:space="preserve">                Печь-камин KOZA/K5/S/W/D (7 кВт) 462*942*410мм</t>
  </si>
  <si>
    <t xml:space="preserve">                Печь-камин KOZA/ORBIT (7 кВт) 475*914*570мм</t>
  </si>
  <si>
    <t xml:space="preserve">                Печь-камин KOZA/VEGA/150 (6 кВт) 510*649*406мм</t>
  </si>
  <si>
    <t xml:space="preserve">                Печь-камин THOR/VIEW (8 кВт) 511*1224*428мм</t>
  </si>
  <si>
    <t xml:space="preserve">                Печь-камин газовая KOZA/AB/S/G/LPG (балонный газ) (4,5 кВт)</t>
  </si>
  <si>
    <t xml:space="preserve">                Печь-камин газовая KOZA/AB/S/G/NG (магистральный газ) ( 5,2 кВт)</t>
  </si>
  <si>
    <t xml:space="preserve">                Печь-камин чугунный KOZA/K10/150</t>
  </si>
  <si>
    <t xml:space="preserve">                Печь-камин чугунный KOZA/K8/Т</t>
  </si>
  <si>
    <t xml:space="preserve">            ARINA - 2110 (Низкая)</t>
  </si>
  <si>
    <t xml:space="preserve">            ARINA - 2210 (Высокая)</t>
  </si>
  <si>
    <t xml:space="preserve">            GULIVER BORDO (левая)</t>
  </si>
  <si>
    <t xml:space="preserve">            GULIVER BORDO (правая)</t>
  </si>
  <si>
    <t xml:space="preserve">            GULIVER CREAM (левая)</t>
  </si>
  <si>
    <t xml:space="preserve">            GULIVER CREAM (правая)</t>
  </si>
  <si>
    <t xml:space="preserve">            GULIVER STONE (левая)</t>
  </si>
  <si>
    <t xml:space="preserve">            GULIVER STONE (правая)</t>
  </si>
  <si>
    <t xml:space="preserve">            GULIVER THERMO BORDO (левая)</t>
  </si>
  <si>
    <t xml:space="preserve">            GULIVER THERMO BORDO (правая)</t>
  </si>
  <si>
    <t xml:space="preserve">            GULIVER THERMO CREAM (левая)</t>
  </si>
  <si>
    <t xml:space="preserve">            GULIVER THERMO STONE (левая)</t>
  </si>
  <si>
    <t xml:space="preserve">            GULIVER THERMO STONE (правая)</t>
  </si>
  <si>
    <t xml:space="preserve">            LAVA</t>
  </si>
  <si>
    <t xml:space="preserve">            LAVA PREMIUM (с плитой)</t>
  </si>
  <si>
    <t xml:space="preserve">            LAVA THERMO</t>
  </si>
  <si>
    <t xml:space="preserve">            MERCURY</t>
  </si>
  <si>
    <t xml:space="preserve">            Печь CORNER CREAM</t>
  </si>
  <si>
    <t xml:space="preserve">            Печь CORNER RED</t>
  </si>
  <si>
    <t xml:space="preserve">            Печь HAPPY E RED</t>
  </si>
  <si>
    <t xml:space="preserve">            Печь HAPPY Е CREAM</t>
  </si>
  <si>
    <t xml:space="preserve">            Печь OLIMP PLUS DARK RED</t>
  </si>
  <si>
    <t xml:space="preserve">            Печь OLIMP PLUS L CREAM</t>
  </si>
  <si>
    <t xml:space="preserve">            Печь OLIMP PLUS S (с камнем)</t>
  </si>
  <si>
    <t xml:space="preserve">            Печь OLYMPIA PLUS L RED</t>
  </si>
  <si>
    <t xml:space="preserve">            Печь OLYMPIA PLUS S (с камнем)</t>
  </si>
  <si>
    <t xml:space="preserve">            Печь THERMO VESTA CREAM</t>
  </si>
  <si>
    <t xml:space="preserve">            Печь THERMO VESTA PLUS DARK RED</t>
  </si>
  <si>
    <t xml:space="preserve">            Печь THERMO VULKAN  PLUS S</t>
  </si>
  <si>
    <t xml:space="preserve">            Печь VESTA ECO BORDO</t>
  </si>
  <si>
    <t xml:space="preserve">            Печь VESTA ECO CREAM</t>
  </si>
  <si>
    <t xml:space="preserve">            Печь VESTA ECO RED</t>
  </si>
  <si>
    <t xml:space="preserve">            Печь VULKAN S (с камнем)</t>
  </si>
  <si>
    <t xml:space="preserve">            Плита MAGNUM PLUS D RED (правая) </t>
  </si>
  <si>
    <t xml:space="preserve">            Плита MAGNUM PLUS D S (с камнем) (правая) </t>
  </si>
  <si>
    <t xml:space="preserve">            Плита MAGNUM PLUS L RED (левая)</t>
  </si>
  <si>
    <t xml:space="preserve">            Плита MAGNUM PLUS L S (с камнем) (левая) </t>
  </si>
  <si>
    <t xml:space="preserve">            Плита SUPER THERMO MAGNUM D RED (правая)</t>
  </si>
  <si>
    <t xml:space="preserve">            Плита SUPER THERMO MAGNUM D S (с камнем) (правая)</t>
  </si>
  <si>
    <t xml:space="preserve">            Плита SUPER THERMO MAGNUM L RED (левая)</t>
  </si>
  <si>
    <t xml:space="preserve">            Плита SUPER THERMO MAGNUM L S (с камнем) (левая)</t>
  </si>
  <si>
    <t xml:space="preserve">            Плита THERMO MAGNUM PLUS D RED (отвод дыма правый)</t>
  </si>
  <si>
    <t xml:space="preserve">            Плита THERMO MAGNUM PLUS L RED (отвод дыма левый)</t>
  </si>
  <si>
    <t xml:space="preserve">            Плита TREND CREAM L (без крышки) левая</t>
  </si>
  <si>
    <t xml:space="preserve">            Плита TREND CREAM R (без крышки) правая</t>
  </si>
  <si>
    <t xml:space="preserve">                Бранденбург "Призма" с верхним дымоходом</t>
  </si>
  <si>
    <t xml:space="preserve">                Бранденбург "Призма" с чугунной плитой</t>
  </si>
  <si>
    <t xml:space="preserve">                Бранденбург с верхним дымоходом</t>
  </si>
  <si>
    <t xml:space="preserve">                Бранденбург с чугунной плитой</t>
  </si>
  <si>
    <t xml:space="preserve">                Бранденбург Угловой</t>
  </si>
  <si>
    <t xml:space="preserve">                Веста 100 с варочной поверхностью (антрацит)</t>
  </si>
  <si>
    <t xml:space="preserve">                Веста 200 с варочной поверхностью (антрацит)</t>
  </si>
  <si>
    <t xml:space="preserve">                Веста 300 с варочной поверхностью (антрацит)</t>
  </si>
  <si>
    <t xml:space="preserve">                Теплушка 100</t>
  </si>
  <si>
    <t xml:space="preserve">                Теплушка 200</t>
  </si>
  <si>
    <t xml:space="preserve">            Задвижки</t>
  </si>
  <si>
    <t xml:space="preserve">            Крашенные (Антрацит)</t>
  </si>
  <si>
    <t xml:space="preserve">            Крашенные (БРОНЗА)</t>
  </si>
  <si>
    <t xml:space="preserve">            Стекла для Везувия</t>
  </si>
  <si>
    <t xml:space="preserve">                Стекло Везувий 205 (0,317х0,365) Арка</t>
  </si>
  <si>
    <t xml:space="preserve">                Стекло Везувий 210 (0,235х0,240)</t>
  </si>
  <si>
    <t xml:space="preserve">                Стекло Везувий 217 (0,301х0,365) Арка</t>
  </si>
  <si>
    <t xml:space="preserve">                Стекло Везувий 220 (0,295х0,250)</t>
  </si>
  <si>
    <t xml:space="preserve">                Стекло Везувий 222 (0,365х0,235) Арка</t>
  </si>
  <si>
    <t xml:space="preserve">                Стекло Везувий 224 (0,249х0,348) Арка</t>
  </si>
  <si>
    <t xml:space="preserve">                Стекло Везувий 230 (0,240х0,365)</t>
  </si>
  <si>
    <t xml:space="preserve">                Стекло Везувий 240 (0,310х0,365)</t>
  </si>
  <si>
    <t xml:space="preserve">                Стекло Везувий 260 (0,185х0,215)</t>
  </si>
  <si>
    <t xml:space="preserve">                Стекло Везувий 270 (0,207х0,247)</t>
  </si>
  <si>
    <t xml:space="preserve">                Стекло Везувий для печи Триумф (0,200х0,175) </t>
  </si>
  <si>
    <t xml:space="preserve">                Стекло Везувий ДТ-3С (0,193х0,170) </t>
  </si>
  <si>
    <t xml:space="preserve">                Стекло Везувий ДТ-4С (0,231х0,185) </t>
  </si>
  <si>
    <t xml:space="preserve">                Стекло Везувий Панорама (0,425х0,350)</t>
  </si>
  <si>
    <t xml:space="preserve">            Дверка ЭТНА каминная 430 (Левая)</t>
  </si>
  <si>
    <t xml:space="preserve">            Дверка ЭТНА каминная 430 (Правая)</t>
  </si>
  <si>
    <t xml:space="preserve">            Дверка ЭТНА поддувальная 436 (Левая)</t>
  </si>
  <si>
    <t xml:space="preserve">            Дверка ЭТНА поддувальная 436 (Правая)</t>
  </si>
  <si>
    <t xml:space="preserve">            Стекло ЭТНА 430 (410х238) </t>
  </si>
  <si>
    <t xml:space="preserve">            Стекло ЭТНА Панорама (0,311х0,411)</t>
  </si>
  <si>
    <t xml:space="preserve">            Дверка ДК-2Б (Р) каминная крашенная (с рисунком)</t>
  </si>
  <si>
    <t xml:space="preserve">            Дверка ДП-1 (Б) прочистная 130х140мм</t>
  </si>
  <si>
    <t xml:space="preserve">            Дверка ДП-1 (Р) прочистная ДПр-2 150х125</t>
  </si>
  <si>
    <t xml:space="preserve">            Дверка ДП-2 (Б) поддувальная 270х160мм</t>
  </si>
  <si>
    <t xml:space="preserve">            Дверка ДП-2 (Р) поддувальная 250х140</t>
  </si>
  <si>
    <t xml:space="preserve">            Дверка ДПК (Б) поддувальная</t>
  </si>
  <si>
    <t xml:space="preserve">            Дверка ДПК (Р) поддувальная краш. черная 250х140 (ДП-2А)</t>
  </si>
  <si>
    <t xml:space="preserve">            Дверка ДПр (Б) прочистная 130х92мм</t>
  </si>
  <si>
    <t xml:space="preserve">            Дверка ДПр (Р) прочистная ДПр-1 130х92</t>
  </si>
  <si>
    <t xml:space="preserve">            Дверка ДПр-3 (Р) прочистная 182х130</t>
  </si>
  <si>
    <t xml:space="preserve">            Дверка ДПр-4 (Р) прочистная 130х130</t>
  </si>
  <si>
    <t xml:space="preserve">            Дверка ДТ-3 (Б) топочная 270х230мм</t>
  </si>
  <si>
    <t xml:space="preserve">            Дверка ДТ-3 (Р) топочная 250х210</t>
  </si>
  <si>
    <t xml:space="preserve">            Дверка ДТ-3C (Р) топочная под стекло 250х210</t>
  </si>
  <si>
    <t xml:space="preserve">            Дверка ДТ-4 (Б) топочная 270х295мм</t>
  </si>
  <si>
    <t xml:space="preserve">            Дверка ДТ-4 (Р) топочная 250х280</t>
  </si>
  <si>
    <t xml:space="preserve">            Дверка ДТ-4С (Р) топочная под стекло 250х280</t>
  </si>
  <si>
    <t xml:space="preserve">            Дверка ДТ-5 (Б) топочная 270х370мм</t>
  </si>
  <si>
    <t xml:space="preserve">            Дверка ДТ-6С (Р) топочная "Север" под стекло краш.</t>
  </si>
  <si>
    <t xml:space="preserve">            Дверка ДТГ-3БС (Р) топочная герметичная "Ками" краш. без стекла</t>
  </si>
  <si>
    <t xml:space="preserve">            Дверка ДТГ-8АС (Р) топочная герметичная "Онего" краш. 290х325</t>
  </si>
  <si>
    <t xml:space="preserve">            Дверка ДТГ-8С (Р) топочная герметичная "Кижи" краш. 290х325</t>
  </si>
  <si>
    <t xml:space="preserve">            Дверка ДТК (Б) каминная</t>
  </si>
  <si>
    <t xml:space="preserve">            Дверка ДТК-2 (Б) каминная</t>
  </si>
  <si>
    <t xml:space="preserve">            Дверка ДТК-2С (Р) каминная под стекло краш. (ДК-2С)</t>
  </si>
  <si>
    <t xml:space="preserve">            Задвижка ЗВ-1А (Р)</t>
  </si>
  <si>
    <t xml:space="preserve">            Задвижка ЗВ-2А (Р)</t>
  </si>
  <si>
    <t xml:space="preserve">            Задвижка ЗВ-5А (Р)</t>
  </si>
  <si>
    <t xml:space="preserve">            Задвижка ЗВ-7А (Р)</t>
  </si>
  <si>
    <t xml:space="preserve">            Задвижка ЗВ-8А (Р)</t>
  </si>
  <si>
    <t xml:space="preserve">            Задвижка ЗВП-1 (Р) поворотная</t>
  </si>
  <si>
    <t xml:space="preserve">            Задвижка ЗВП-2 (Р) поворотная</t>
  </si>
  <si>
    <t xml:space="preserve">            Задвижка каминная ЗВ-1У (130х130мм) (Б)</t>
  </si>
  <si>
    <t xml:space="preserve">            Задвижка каминная ЗВ-3 (240х130мм) (Б)</t>
  </si>
  <si>
    <t xml:space="preserve">            Задвижка каминная ЗВ-6 (300х265мм) (Б)</t>
  </si>
  <si>
    <t xml:space="preserve">            Решетка вентиляционная каминная чугунная РВ-1 (Р)</t>
  </si>
  <si>
    <t xml:space="preserve">            Конфорка №1 (глухарь)</t>
  </si>
  <si>
    <t xml:space="preserve">            Конфорка №2</t>
  </si>
  <si>
    <t xml:space="preserve">            Конфорка №3</t>
  </si>
  <si>
    <t xml:space="preserve">            Конфорка №4</t>
  </si>
  <si>
    <t xml:space="preserve">            Конфорка №5</t>
  </si>
  <si>
    <t xml:space="preserve">            Плита 1-конфорочная П1-2 (Б) 710х410мм</t>
  </si>
  <si>
    <t xml:space="preserve">            Плита 1-конфорочная П1-3 (Б) 340х410мм</t>
  </si>
  <si>
    <t xml:space="preserve">            Плита 1-конфорочная П1-5 (Б) 705х530мм под казан</t>
  </si>
  <si>
    <t xml:space="preserve">            Плита 1-конфорочная П1-6 (Б) 600х600 под казан</t>
  </si>
  <si>
    <t xml:space="preserve">            Плита 2х-конфорочная П2-1 (Б) 585х340</t>
  </si>
  <si>
    <t xml:space="preserve">            Плита 2х-конфорочная П2-3 (Б) 710х410мм</t>
  </si>
  <si>
    <t xml:space="preserve">            Плита 2х-конфорочная П2-5 (Б) 760х455 под казан (НОВАЯ)</t>
  </si>
  <si>
    <t xml:space="preserve">            Плита 2х-конфорочная П2-7 (Р) 510х340</t>
  </si>
  <si>
    <t xml:space="preserve">            Плита цельная ПЦ (Б) 340х410мм</t>
  </si>
  <si>
    <t xml:space="preserve">            Плита цельная ПЦ (Б) 710х410мм</t>
  </si>
  <si>
    <t xml:space="preserve">            Решетка колосниковая 400х200 (Б) Усиленный</t>
  </si>
  <si>
    <t xml:space="preserve">            Решетка колосниковая РД-3 (Б) 180х250</t>
  </si>
  <si>
    <t xml:space="preserve">            Решетка колосниковая РД-6 (Б) 250х380</t>
  </si>
  <si>
    <t xml:space="preserve">            Духовка ДП-ДТ-6А (Р) печная чугунная краш.</t>
  </si>
  <si>
    <t xml:space="preserve">            Духовка ДП-ДТ-6АС (Р) печная чугунная под стекло</t>
  </si>
  <si>
    <t xml:space="preserve">            Духовка с дверкой ДТ-4 (Б) 313х270х453</t>
  </si>
  <si>
    <t xml:space="preserve">            Печь Буржуйка ПОВ-57</t>
  </si>
  <si>
    <t xml:space="preserve">            Печь чугунная ПЧ-2 (Б)</t>
  </si>
  <si>
    <t xml:space="preserve">            Камень чугунный "Кедровая шишка" 5 шт.</t>
  </si>
  <si>
    <t xml:space="preserve">            Шар чугунный  д. 60 (6 шт)</t>
  </si>
  <si>
    <t xml:space="preserve">        Горшок чугунный 2,5л с крышкой (Б) (по 3 шт)</t>
  </si>
  <si>
    <t xml:space="preserve">        Горшок чугунный 4л с крышкой (Б) (по 3 шт)</t>
  </si>
  <si>
    <t xml:space="preserve">        Горшок чугунный 6л с крышкой (Б) (по 2 шт)</t>
  </si>
  <si>
    <t xml:space="preserve">        Казан  4л с крышкой</t>
  </si>
  <si>
    <t xml:space="preserve">        Казан  4л с крышкой и ручкой (К-Д)</t>
  </si>
  <si>
    <t xml:space="preserve">        Казан 18л с крышкой (Б)</t>
  </si>
  <si>
    <t xml:space="preserve">        Казан 25л с крышкой</t>
  </si>
  <si>
    <t xml:space="preserve">        Сковорода ВОК-КАл с крышкой</t>
  </si>
  <si>
    <t xml:space="preserve">        Сковорода чугунная 200/30-1 (Б) (по 5 шт)</t>
  </si>
  <si>
    <t xml:space="preserve">        Сковорода чугунная 240/40-1 (Б) (по 3 шт)</t>
  </si>
  <si>
    <t xml:space="preserve">        Сковорода чугунная 240/50-1-Г с рифленным дном (Б) (по 3 шт)</t>
  </si>
  <si>
    <t xml:space="preserve">        Сковорода чугунная 260/80-2 (Б) (по 3 шт)</t>
  </si>
  <si>
    <t xml:space="preserve">        Сковорода чугунная с крышкой 240/50-1-Г (Б) (по 3 шт)</t>
  </si>
  <si>
    <t xml:space="preserve">        Сковорода чугунная с крышкой 280/60-2 (по 3 шт)</t>
  </si>
  <si>
    <t xml:space="preserve">        Сковорода чугуннная без крышки 280/60-2 (по 3 шт)</t>
  </si>
  <si>
    <t xml:space="preserve">        Сковорода-рыбница КАл (по 3 шт)</t>
  </si>
  <si>
    <t xml:space="preserve">        Брикеты для розжига 10 шт (18 шт/уп)</t>
  </si>
  <si>
    <t xml:space="preserve">        Брикеты для розжига МИНИ 5 шт (36 шт/уп)</t>
  </si>
  <si>
    <t xml:space="preserve">        Деньги для розжига (6 шт/уп)</t>
  </si>
  <si>
    <t xml:space="preserve">        Жидкость для розжига 1л (12 шт/уп)</t>
  </si>
  <si>
    <t xml:space="preserve">        Лучина для розжига 5 шт (16шт/уп)</t>
  </si>
  <si>
    <t xml:space="preserve">        Набор Трубочист 100 (металл)</t>
  </si>
  <si>
    <t xml:space="preserve">        Набор Трубочист 100 (пластик)</t>
  </si>
  <si>
    <t xml:space="preserve">        Набор Трубочист 120 (металл)</t>
  </si>
  <si>
    <t xml:space="preserve">        Набор Трубочист 120 (пластик)</t>
  </si>
  <si>
    <t xml:space="preserve">        Набор Трубочист 150 (металл)</t>
  </si>
  <si>
    <t xml:space="preserve">        Набор Трубочист 150 (пластик)</t>
  </si>
  <si>
    <t xml:space="preserve">        Набор Трубочист 200 (металл)</t>
  </si>
  <si>
    <t xml:space="preserve">        Набор Трубочист 200 (пластик)</t>
  </si>
  <si>
    <t xml:space="preserve">        Набор Трубочист 250 (металл)</t>
  </si>
  <si>
    <t xml:space="preserve">        Полено длительного горения (18 шт/уп)</t>
  </si>
  <si>
    <t xml:space="preserve">        Полено чистки дым. (Трубочист) 0,95 кг (12 шт/уп) (LK)</t>
  </si>
  <si>
    <t xml:space="preserve">        Полено чистки дым. (Трубочист) 1,3 кг (12 шт/уп)</t>
  </si>
  <si>
    <t xml:space="preserve">        Полено чистки дым. МИНИ (Трубочист) 0,75 кг (18шт/уп)</t>
  </si>
  <si>
    <t xml:space="preserve">        Полено чистки дымохода МИНИ (Трубочист) 0,47 кг (16 шт/уп) (LK)</t>
  </si>
  <si>
    <t xml:space="preserve">        Средство для очистки барбекю, решеток-гриль и шампуров 0,25л (30 шт/уп)</t>
  </si>
  <si>
    <t xml:space="preserve">        Средство для очистки стекол камина 0,25л (30 шт/уп)</t>
  </si>
  <si>
    <t xml:space="preserve">        Средство для удал. сажи "САЖИНЕТ" (6 пак.) 120 гр. (20 шт/уп)</t>
  </si>
  <si>
    <t xml:space="preserve">        Средство для удал. сажи "САЖИНЕТ" Брикет 5 шт (36 шт/уп)</t>
  </si>
  <si>
    <t xml:space="preserve">        Средство для удал. сажи "Трубочист" №10 (18 шт/уп)</t>
  </si>
  <si>
    <t xml:space="preserve">        Средство для удал. сажи "Трубочист" №5 (18 шт/уп)</t>
  </si>
  <si>
    <t xml:space="preserve">        Средство по уходу за камнем камина 0,25л (30 шт/уп)</t>
  </si>
  <si>
    <t xml:space="preserve">        Факел для пикника 0,4 кг (5 шт/уп)</t>
  </si>
  <si>
    <t xml:space="preserve">            Базальтовая вата (3кг)</t>
  </si>
  <si>
    <t xml:space="preserve">            Базальтовая вата 1000х500х50мм ТИБ (10 шт)</t>
  </si>
  <si>
    <t xml:space="preserve">            Базальтовый картон 1000х600х10мм (20 шт) (Б)</t>
  </si>
  <si>
    <t xml:space="preserve">            Базальтовый картон 1000х600х10мм (3шт/уп) (Б)</t>
  </si>
  <si>
    <t xml:space="preserve">            Базальтовый картон 1000х600х6мм (25 шт) (Б) NEW</t>
  </si>
  <si>
    <t xml:space="preserve">            Базальтовый картон 1000х600х6мм (3шт/уп) (Б)</t>
  </si>
  <si>
    <t xml:space="preserve">            Базальтовый картон 1000х600х6мм МПБ (25 шт)</t>
  </si>
  <si>
    <t xml:space="preserve">            Базальтовый картон фольг. 1000х600х10мм (20 шт) (Б)</t>
  </si>
  <si>
    <t xml:space="preserve">            Базальтовый картон фольгированный 1000х600х10мм (3шт/уп) (Б)</t>
  </si>
  <si>
    <t xml:space="preserve">            Втулка керамическая (100 шт в уп)</t>
  </si>
  <si>
    <t xml:space="preserve">            Клей термостойкий 1000°С (3 шт*17 мл)</t>
  </si>
  <si>
    <t xml:space="preserve">            Краска т/с (банка 0,08 кг) Патина Золото CERTA</t>
  </si>
  <si>
    <t xml:space="preserve">            Краска т/с (банка 0,08 кг) Патина Серебро CERTA</t>
  </si>
  <si>
    <t xml:space="preserve">            Краска т/с (банка 0,5 кг) Патина Золото CERTA</t>
  </si>
  <si>
    <t xml:space="preserve">            Краска т/с (банка 0,5 кг) Патина Серебро CERTA</t>
  </si>
  <si>
    <t xml:space="preserve">            Краска т/с (банка 0,8 кг) Серебро CERTA</t>
  </si>
  <si>
    <t xml:space="preserve">            Краска т/с (банка 0,8 кг) Серебро ELCON</t>
  </si>
  <si>
    <t xml:space="preserve">            Краска т/с (банка 0,8 кг) Черная CERTA</t>
  </si>
  <si>
    <t xml:space="preserve">            Краска т/с (банка 0,8 кг) Черная ELCON</t>
  </si>
  <si>
    <t xml:space="preserve">            Лак т/с аэрозоль (до 300°С, 520 мл/12 шт в уп) CERTA</t>
  </si>
  <si>
    <t xml:space="preserve">            Лак т/с аэрозоль (до 300°С, 520 мл/12 шт в уп) ELCON</t>
  </si>
  <si>
    <t xml:space="preserve">            Лак универсальный "7 степеней защиты" (0,8кг) CERTA</t>
  </si>
  <si>
    <t xml:space="preserve">            Лента кровельная LK алюминий (10см х 10м) (3 шт в уп)</t>
  </si>
  <si>
    <t xml:space="preserve">            Лента кровельная LK антрацит (10см х 10м) (3 шт в уп)</t>
  </si>
  <si>
    <t xml:space="preserve">            Лента кровельная LK зеленая (10см х 10м) (3 шт в уп)</t>
  </si>
  <si>
    <t xml:space="preserve">            Лента кровельная LK коричневая (10см х 10м) (3 шт в уп)</t>
  </si>
  <si>
    <t xml:space="preserve">            Лента кровельная LK красная (10см х 10м) (3 шт в уп)</t>
  </si>
  <si>
    <t xml:space="preserve">            Лента кровельная LK синяя (10см х 10м) (3 шт в уп)</t>
  </si>
  <si>
    <t xml:space="preserve">            Лента кровельная TYTAN  алюминий (10см х 10м) (3 шт в уп)</t>
  </si>
  <si>
    <t xml:space="preserve">            Лента кровельная TYTAN  антрацит (10см х 10м) (3 шт в уп)</t>
  </si>
  <si>
    <t xml:space="preserve">            Лента кровельная TYTAN  вишня (10см х 10м) (3 шт в уп)</t>
  </si>
  <si>
    <t xml:space="preserve">            Лента кровельная TYTAN зеленая (10см х 10м) (3 шт в уп)</t>
  </si>
  <si>
    <t xml:space="preserve">            Лента кровельная TYTAN коричневая (10см х 10м) (3 шт в уп)</t>
  </si>
  <si>
    <t xml:space="preserve">            Печная Глина огнеупорная 20 кг</t>
  </si>
  <si>
    <t xml:space="preserve">            Печная Глина огнеупорная 3 кг</t>
  </si>
  <si>
    <t xml:space="preserve">            Печная смесь 25 кг</t>
  </si>
  <si>
    <t xml:space="preserve">            Печная смесь 3 кг</t>
  </si>
  <si>
    <t xml:space="preserve">            Печная смесь огнеупорная 25 кг</t>
  </si>
  <si>
    <t xml:space="preserve">            Печная смесь огнеупорная 3 кг</t>
  </si>
  <si>
    <t xml:space="preserve">            Печной раствор красный 40 кг (в мешках)</t>
  </si>
  <si>
    <t xml:space="preserve">            Плита Promasil 1100 KS (1250х1000х30мм) (75 шт/паллет)</t>
  </si>
  <si>
    <t xml:space="preserve">            Плита Promasil 1100 KS (1250х500х30мм) (150 шт/паллет)</t>
  </si>
  <si>
    <t xml:space="preserve">            Плита Promasil 950 KS (1250х1000х30мм) (75 шт/паллет)</t>
  </si>
  <si>
    <t xml:space="preserve">            Плита Promasil 950 KS (1250х500х30мм) (150 шт/паллет)</t>
  </si>
  <si>
    <t xml:space="preserve">            Скотч-фольга алюминиевая (50мм х 50м) (24шт в уп)</t>
  </si>
  <si>
    <t xml:space="preserve">            Суперсил 1260°С 96кг/м3; 13мм (рулон 14,6*0,61м)</t>
  </si>
  <si>
    <t xml:space="preserve">            Фольга алюм. на бум. основе (1,15м*13 м/п) 15 м2</t>
  </si>
  <si>
    <t xml:space="preserve">            Фольга алюм. на бум. основе (1,15м*26 м/п) 30 м2</t>
  </si>
  <si>
    <t xml:space="preserve">            Фольга алюминиевая 100 мкр. (10 м2)</t>
  </si>
  <si>
    <t xml:space="preserve">            Фольга алюминиевая 50 мкр. (10 м2)</t>
  </si>
  <si>
    <t xml:space="preserve">            Фольга алюминиевая 50 мкр. (20 м2)</t>
  </si>
  <si>
    <t xml:space="preserve">            Фольга алюминиевая 80 мкр. (10 м2)</t>
  </si>
  <si>
    <t xml:space="preserve">            Фольга алюминиевая 80 мкр. (20 м2)</t>
  </si>
  <si>
    <t xml:space="preserve">            Шнур Базальтовый 6 мм (50 м/п в уп)</t>
  </si>
  <si>
    <t xml:space="preserve">            Шнур термостойкий (2 м/п)  6 мм</t>
  </si>
  <si>
    <t xml:space="preserve">            Шнур термостойкий (2 м/п)  6 мм + клей 17мл</t>
  </si>
  <si>
    <t xml:space="preserve">            Шнур термостойкий (2 м/п)  8 мм</t>
  </si>
  <si>
    <t xml:space="preserve">            Шнур термостойкий (2 м/п)  8 мм + клей 17мл</t>
  </si>
  <si>
    <t xml:space="preserve">            Шнур термостойкий (2 м/п) 10мм</t>
  </si>
  <si>
    <t xml:space="preserve">            Шнур термостойкий (2 м/п) 10мм + клей 17мл</t>
  </si>
  <si>
    <t xml:space="preserve">            Шнур термостойкий (25 м/п)  6 мм</t>
  </si>
  <si>
    <t xml:space="preserve">            Шнур термостойкий (25 м/п)  8 мм</t>
  </si>
  <si>
    <t xml:space="preserve">            Шнур термостойкий (25 м/п) 10 мм</t>
  </si>
  <si>
    <t xml:space="preserve">            Мастер-флеш  (№17) (75-200мм) силикон Зеленый (25шт/уп)</t>
  </si>
  <si>
    <t xml:space="preserve">            Мастер-флеш  (№17) (75-200мм) силикон Коричневый (25шт/уп)</t>
  </si>
  <si>
    <t xml:space="preserve">            Мастер-флеш  (№17) (75-200мм) силикон Красный (25шт/уп)</t>
  </si>
  <si>
    <t xml:space="preserve">            Мастер-флеш  (№17) (75-200мм) силикон Серебро (25шт/уп)</t>
  </si>
  <si>
    <t xml:space="preserve">            Мастер-флеш  (№17) (75-200мм) силикон Синий (25шт/уп)</t>
  </si>
  <si>
    <t xml:space="preserve">            Мастер-флеш  (№17) (75-200мм) силикон Черный (25шт/уп)</t>
  </si>
  <si>
    <t xml:space="preserve">            Мастер-флеш  (№4) (300-450мм) силикон Зеленый (10шт/уп)</t>
  </si>
  <si>
    <t xml:space="preserve">            Мастер-флеш  (№4) (300-450мм) силикон Коричневый (10шт/уп)</t>
  </si>
  <si>
    <t xml:space="preserve">            Мастер-флеш  (№4) (300-450мм) силикон Красный (10шт/уп)</t>
  </si>
  <si>
    <t xml:space="preserve">            Мастер-флеш  (№4) (300-450мм) силикон Серебро (10шт/уп)</t>
  </si>
  <si>
    <t xml:space="preserve">            Мастер-флеш  (№4) (300-450мм) силикон Синий (10шт/уп)</t>
  </si>
  <si>
    <t xml:space="preserve">            Мастер-флеш  (№4) (300-450мм) силикон Черный (10шт/уп)</t>
  </si>
  <si>
    <t xml:space="preserve">            Мастер-флеш  (№5 - 65) (200-275мм) силикон Угл. Зеленый (20шт/уп)</t>
  </si>
  <si>
    <t xml:space="preserve">            Мастер-флеш  (№5 - 65) (200-275мм) силикон Угл. Коричн. (20шт/уп)</t>
  </si>
  <si>
    <t xml:space="preserve">            Мастер-флеш  (№5 - 65) (200-275мм) силикон Угл. Красный (20шт/уп)</t>
  </si>
  <si>
    <t xml:space="preserve">            Мастер-флеш  (№5 - 65) (200-275мм) силикон Угл. Серебро (20шт/уп)</t>
  </si>
  <si>
    <t xml:space="preserve">            Мастер-флеш  (№5 - 65) (200-275мм) силикон Угл. Синий (20шт/уп)</t>
  </si>
  <si>
    <t xml:space="preserve">            Мастер-флеш  (№5 - 65) (200-275мм) силикон Угл. Черный (20шт/уп)</t>
  </si>
  <si>
    <t xml:space="preserve">            Мастер-флеш  (№6) (200-280мм) силикон Угл. Зеленый (20шт/уп)</t>
  </si>
  <si>
    <t xml:space="preserve">            Мастер-флеш  (№6) (200-280мм) силикон Угл. Коричневый (20шт/уп)</t>
  </si>
  <si>
    <t xml:space="preserve">            Мастер-флеш  (№6) (200-280мм) силикон Угл. Красный (20шт/уп)</t>
  </si>
  <si>
    <t xml:space="preserve">            Мастер-флеш  (№6) (200-280мм) силикон Угл. Серебро (20шт/уп)</t>
  </si>
  <si>
    <t xml:space="preserve">            Мастер-флеш  (№6) (200-280мм) силикон Угл. Синий (20шт/уп)</t>
  </si>
  <si>
    <t xml:space="preserve">            Мастер-флеш  (№6) (200-280мм) силикон Угл. Черный (20шт/уп)</t>
  </si>
  <si>
    <t xml:space="preserve">            Мастер-флеш  (№8) (180-330мм) силикон Прям. Зеленый (20шт/уп)</t>
  </si>
  <si>
    <t xml:space="preserve">            Мастер-флеш  (№8) (180-330мм) силикон Прям. Коричнев (20шт/уп) </t>
  </si>
  <si>
    <t xml:space="preserve">            Мастер-флеш  (№8) (180-330мм) силикон Прям. Красный (20шт/уп)</t>
  </si>
  <si>
    <t xml:space="preserve">            Мастер-флеш  (№8) (180-330мм) силикон Прям. Серебро (20шт/уп)</t>
  </si>
  <si>
    <t xml:space="preserve">            Мастер-флеш  (№8) (180-330мм) силикон Прям. Синий (20шт/уп)</t>
  </si>
  <si>
    <t xml:space="preserve">            Мастер-флеш  (№8) (180-330мм) силикон Прям. Черный (20шт/уп)</t>
  </si>
  <si>
    <t xml:space="preserve">            Мастер-флеш (№110) (75-200мм) силикон Зеленый (25шт/уп)</t>
  </si>
  <si>
    <t xml:space="preserve">            Мастер-флеш (№110) (75-200мм) силикон Коричневый (25шт/уп)</t>
  </si>
  <si>
    <t xml:space="preserve">            Мастер-флеш (№110) (75-200мм) силикон Красный (25шт/уп)</t>
  </si>
  <si>
    <t xml:space="preserve">            Мастер-флеш (№110) (75-200мм) силикон Серебро (25шт/уп)</t>
  </si>
  <si>
    <t xml:space="preserve">            Мастер-флеш (№110) (75-200мм) силикон Синий (25шт/уп)</t>
  </si>
  <si>
    <t xml:space="preserve">            Мастер-флеш (№110) (75-200мм) силикон Черный (25шт/уп)</t>
  </si>
  <si>
    <t xml:space="preserve">            Мастер-флеш Угл. №2 (180-280мм) (Алюминий+Силикон) Зеленый</t>
  </si>
  <si>
    <t xml:space="preserve">            Мастер-флеш Угл. №2 (180-280мм) (Алюминий+Силикон) Коричневый</t>
  </si>
  <si>
    <t xml:space="preserve">            Мастер-флеш Угл. №2 (180-280мм) (Алюминий+Силикон) Красный</t>
  </si>
  <si>
    <t xml:space="preserve">            Мастер-флеш Угл. №2 (180-280мм) (Алюминий+Силикон) Серебро</t>
  </si>
  <si>
    <t xml:space="preserve">            Мастер-флеш Угл. №2 (180-280мм) (Алюминий+Силикон) Синий</t>
  </si>
  <si>
    <t xml:space="preserve">            Мастер-флеш Угл. №2 (180-280мм) (Алюминий+Силикон) Черный</t>
  </si>
  <si>
    <t xml:space="preserve">            Мастер-флеш Угл. №2 (180-280мм) Силикон крашеный Зеленый</t>
  </si>
  <si>
    <t xml:space="preserve">            Мастер-флеш Угл. №2 (180-280мм) Силикон крашеный Коричневый</t>
  </si>
  <si>
    <t xml:space="preserve">            Мастер-флеш Угл. №2 (180-280мм) Силикон крашеный Красный</t>
  </si>
  <si>
    <t xml:space="preserve">            Мастер-флеш Угл. №2 (180-280мм) Силикон крашеный Серебро</t>
  </si>
  <si>
    <t xml:space="preserve">            Мастер-флеш Угл. №2 (180-280мм) Силикон крашеный Синий</t>
  </si>
  <si>
    <t xml:space="preserve">            Мастер-флеш Угл. №2 (200-280мм) (Алюминий+EPDM) Серебро</t>
  </si>
  <si>
    <t xml:space="preserve">            Плафон для светильника LK</t>
  </si>
  <si>
    <t xml:space="preserve">            Светильник LK для сауны (Стеклокерамика) (арт.411) (24 шт/уп)</t>
  </si>
  <si>
    <t xml:space="preserve">            Светильник LK для сауны (Термопластик) (16 шт/уп)</t>
  </si>
  <si>
    <t xml:space="preserve">            Светильник LK для сауны Настенный (арт.6061) (16 шт/уп)</t>
  </si>
  <si>
    <t xml:space="preserve">            Светильник LK для сауны Прямой (арт.400) (16 шт/уп)</t>
  </si>
  <si>
    <t xml:space="preserve">            Светильник LK для сауны Угловой (арт.401) (16 шт/уп)</t>
  </si>
  <si>
    <t xml:space="preserve">            Светильник ЛИДЕР(4 шт.уп.)</t>
  </si>
  <si>
    <t xml:space="preserve">                Плитка "Терракот" Майами Макси Классик прямая (263х123) (22 шт)</t>
  </si>
  <si>
    <t xml:space="preserve">                Плитка "Терракот" Майами Макси Классик угловая (20 шт)</t>
  </si>
  <si>
    <t xml:space="preserve">                Плитка "Терракот" Майами Мини Классик прямая (240х70) (44 шт)</t>
  </si>
  <si>
    <t xml:space="preserve">                Плитка "Терракот" Майами Мини Классик угловая (40 шт)</t>
  </si>
  <si>
    <t xml:space="preserve">                Плитка "Терракот" Плитняк Классик прямая (0,6 м2/уп)</t>
  </si>
  <si>
    <t xml:space="preserve">                Плитка "Терракот" Плитняк прямая (0,6 м2/уп)</t>
  </si>
  <si>
    <t xml:space="preserve">                Глина каолиновая "Терракот" жаростойкая, 20 кг</t>
  </si>
  <si>
    <t xml:space="preserve">                Затирка белая "Терракот" жаростойкая,  5 кг</t>
  </si>
  <si>
    <t xml:space="preserve">                Затирка белая "Терракот" жаростойкая, 20 кг</t>
  </si>
  <si>
    <t xml:space="preserve">                Клей усиленный "Терракот" жаростойкий,  3 кг</t>
  </si>
  <si>
    <t xml:space="preserve">                Клей усиленный "Терракот" жаростойкий,  5 кг</t>
  </si>
  <si>
    <t xml:space="preserve">                Клей усиленный "Терракот" жаростойкий, 10 кг</t>
  </si>
  <si>
    <t xml:space="preserve">                Клей усиленный "Терракот" жаростойкий, 25 кг</t>
  </si>
  <si>
    <t xml:space="preserve">                Мастика клеящая влагостойкая, жаростойкая "Терракот",  1,5 кг</t>
  </si>
  <si>
    <t xml:space="preserve">                Мастика клеящая влагостойкая, жаростойкая "Терракот",  2,5 кг</t>
  </si>
  <si>
    <t xml:space="preserve">                Мастика клеящая влагостойкая, жаростойкая "Терракот",  5 кг</t>
  </si>
  <si>
    <t xml:space="preserve">                Мастика клеящая влагостойкая, жаростойкая "Терракот",  9 кг</t>
  </si>
  <si>
    <t xml:space="preserve">                Мастика клеящая влагостойкая, жаростойкая "Терракот", 20 кг</t>
  </si>
  <si>
    <t xml:space="preserve">                Мертель огнеупорный высокопластичный "Терракот", 20 кг</t>
  </si>
  <si>
    <t xml:space="preserve">                Смесь кладочная "Терракот" глино-шамотная, жаростойкая,  5 кг</t>
  </si>
  <si>
    <t xml:space="preserve">                Смесь кладочная "Терракот" глино-шамотная, жаростойкая, 20 кг</t>
  </si>
  <si>
    <t xml:space="preserve">                Смесь кладочная "Терракот" для наружных работ, жаростойкая, 25 кг</t>
  </si>
  <si>
    <t xml:space="preserve">                Смесь ремонтная "Терракот" жаростойкая,  3 кг</t>
  </si>
  <si>
    <t xml:space="preserve">                Смесь ремонтная "Терракот" жаростойкая,  5 кг</t>
  </si>
  <si>
    <t xml:space="preserve">                Смесь ремонтная "Терракот" жаростойкая, 10 кг</t>
  </si>
  <si>
    <t xml:space="preserve">                Смесь штукатурная "Терракот" жаростойкая,  3 кг</t>
  </si>
  <si>
    <t xml:space="preserve">                Смесь штукатурная "Терракот" жаростойкая,  5 кг</t>
  </si>
  <si>
    <t xml:space="preserve">                Смесь штукатурная "Терракот" жаростойкая, 10 кг</t>
  </si>
  <si>
    <t xml:space="preserve">                Смесь штукатурная "Терракот" жаростойкая, 25 кг</t>
  </si>
  <si>
    <t xml:space="preserve">                Шамот каолиновый "Терракот" тонкомолотый, 20 кг</t>
  </si>
  <si>
    <t xml:space="preserve">                Harvia 20 DUO</t>
  </si>
  <si>
    <t xml:space="preserve">                Harvia 20 Pro</t>
  </si>
  <si>
    <t xml:space="preserve">                Harvia 20 SL</t>
  </si>
  <si>
    <t xml:space="preserve">                Harvia 20 SL бойлер</t>
  </si>
  <si>
    <t xml:space="preserve">                Harvia 36 </t>
  </si>
  <si>
    <t xml:space="preserve">                Harvia 36 DUO</t>
  </si>
  <si>
    <t xml:space="preserve">                Harvia Legend 150</t>
  </si>
  <si>
    <t xml:space="preserve">                Harvia Legend 150 SL</t>
  </si>
  <si>
    <t xml:space="preserve">                Harvia Legend 240 DUO</t>
  </si>
  <si>
    <t xml:space="preserve">                Harvia Legend 240 SL</t>
  </si>
  <si>
    <t xml:space="preserve">                Harvia Legend 300 DUO</t>
  </si>
  <si>
    <t xml:space="preserve">                Harvia M1</t>
  </si>
  <si>
    <t xml:space="preserve">                Harvia M2</t>
  </si>
  <si>
    <t xml:space="preserve">                Harvia M3</t>
  </si>
  <si>
    <t xml:space="preserve">                Harvia M3 SL</t>
  </si>
  <si>
    <t xml:space="preserve">                Harvia Club K-13.5 G</t>
  </si>
  <si>
    <t xml:space="preserve">                Harvia Club K-15 G</t>
  </si>
  <si>
    <t xml:space="preserve">                Harvia Club К-11 G</t>
  </si>
  <si>
    <t xml:space="preserve">                Harvia Moderna V45E-1 (шамп.)</t>
  </si>
  <si>
    <t xml:space="preserve">                Harvia Moderna V45E-1 Titanium</t>
  </si>
  <si>
    <t xml:space="preserve">                Harvia Moderna V60E-1 (шамп.)</t>
  </si>
  <si>
    <t xml:space="preserve">                Harvia Moderna V60E-1 Platinum</t>
  </si>
  <si>
    <t xml:space="preserve">                Harvia Moderna V60E-1 Titanium</t>
  </si>
  <si>
    <t xml:space="preserve">                Harvia Moderna V80E-1 (шамп.)</t>
  </si>
  <si>
    <t xml:space="preserve">                Harvia Moderna V80E-1 Platinum</t>
  </si>
  <si>
    <t xml:space="preserve">                Harvia Moderna V80E-1 Titanium</t>
  </si>
  <si>
    <t xml:space="preserve">                Harvia Senator T10.5</t>
  </si>
  <si>
    <t xml:space="preserve">                Harvia Senator T9</t>
  </si>
  <si>
    <t xml:space="preserve">                Harvia Sound M-45 Steel</t>
  </si>
  <si>
    <t xml:space="preserve">                Harvia Sound M-60 Steel</t>
  </si>
  <si>
    <t xml:space="preserve">                Harvia Sound M-80 Steel</t>
  </si>
  <si>
    <t xml:space="preserve">                Harvia Trendi Kip-45T Steel</t>
  </si>
  <si>
    <t xml:space="preserve">                Harvia Trendi Kip-60T Steel</t>
  </si>
  <si>
    <t xml:space="preserve">                Harvia Trendi Kip-80T Steel</t>
  </si>
  <si>
    <t xml:space="preserve">                Harvia Vega BC45 Steel</t>
  </si>
  <si>
    <t xml:space="preserve">                Harvia Vega BC60 Steel</t>
  </si>
  <si>
    <t xml:space="preserve">                Harvia Vega BC80 Steel</t>
  </si>
  <si>
    <t xml:space="preserve">                Harvia Пульт управления С-150</t>
  </si>
  <si>
    <t xml:space="preserve">            ВУЛКАН Прометей 18 (Вулкан 05 Вектор)</t>
  </si>
  <si>
    <t xml:space="preserve">            ВУЛКАН Прометей 24 (Вулкан 09 Вектор)</t>
  </si>
  <si>
    <t xml:space="preserve">            ВУЛКАН Тааль 14 (ВК03)</t>
  </si>
  <si>
    <t xml:space="preserve">            ВУЛКАН Тааль 14 Арка (ВКА03)</t>
  </si>
  <si>
    <t xml:space="preserve">            ВУЛКАН Эльбрус 16 (Вулкан 05)</t>
  </si>
  <si>
    <t xml:space="preserve">            ВУЛКАН Эльбрус 16 Панорама</t>
  </si>
  <si>
    <t xml:space="preserve">            ВУЛКАН Эльбрус 20 (Вулкан 09)</t>
  </si>
  <si>
    <t xml:space="preserve">            ВУЛКАН Эльбрус 20 Б (Вулкан 07)</t>
  </si>
  <si>
    <t xml:space="preserve">            ВУЛКАН Эльбрус 20 Панорама</t>
  </si>
  <si>
    <t xml:space="preserve">            ВУЛКАН Эльбрус 20 Панорама Т</t>
  </si>
  <si>
    <t xml:space="preserve">            ВУЛКАН Эльбрус 20 Т (Вулкан 17)</t>
  </si>
  <si>
    <t xml:space="preserve">            ВУЛКАН Эльбрус 26 (Вулкан 04)</t>
  </si>
  <si>
    <t xml:space="preserve">            ВУЛКАН Эльбрус 26 Б (Вулкан 0,2)</t>
  </si>
  <si>
    <t xml:space="preserve">            ВУЛКАН Эльбрус 26 Панорама</t>
  </si>
  <si>
    <t xml:space="preserve">            ВУЛКАН Эльбрус 26 Панорама Т</t>
  </si>
  <si>
    <t xml:space="preserve">            ВУЛКАН Эльбрус 26 Т (Вулкан 12)</t>
  </si>
  <si>
    <t xml:space="preserve">            ВУЛКАН Этна 20 Премиум</t>
  </si>
  <si>
    <t xml:space="preserve">            ВУЛКАН Этна 20 Премиум Панорама</t>
  </si>
  <si>
    <t xml:space="preserve">            ВУЛКАН Этна 26 Премиум</t>
  </si>
  <si>
    <t xml:space="preserve">            ВУЛКАН Этна 26 Премиум Панорама</t>
  </si>
  <si>
    <t xml:space="preserve">            Дверца со стеклом для печи Вулкан</t>
  </si>
  <si>
    <t xml:space="preserve">            Аврора - М  4 кВт настенная с пультом</t>
  </si>
  <si>
    <t xml:space="preserve">            Аврора - М  6 кВт настенная с пультом</t>
  </si>
  <si>
    <t xml:space="preserve">            Аврора - М  9 кВт напольная</t>
  </si>
  <si>
    <t xml:space="preserve">            Аврора - М 12 кВт напольная</t>
  </si>
  <si>
    <t xml:space="preserve">            Пульт управления к Авроре (9-12 кВт)</t>
  </si>
  <si>
    <t xml:space="preserve">            АОГТ 00 (100 м3)</t>
  </si>
  <si>
    <t xml:space="preserve">            АОГТ 00 (100 м3) под стекло </t>
  </si>
  <si>
    <t xml:space="preserve">            АОГТ 00 (100 м3) с варочной поверхностью</t>
  </si>
  <si>
    <t xml:space="preserve">            АОГТ 001 (150 м3)</t>
  </si>
  <si>
    <t xml:space="preserve">            АОГТ 001 (150 м3) с варочной поверхностью</t>
  </si>
  <si>
    <t xml:space="preserve">            АОГТ 01 (200 м3)</t>
  </si>
  <si>
    <t xml:space="preserve">            АОГТ 01 (200 м3) под стекло</t>
  </si>
  <si>
    <t xml:space="preserve">            АОГТ 02 (400 м3)</t>
  </si>
  <si>
    <t xml:space="preserve">            АОГТ 03 (600 м3)</t>
  </si>
  <si>
    <t xml:space="preserve">            АОГТ 04 (1000 м3)</t>
  </si>
  <si>
    <t xml:space="preserve">            АОГТ АКВА  (200 м3)</t>
  </si>
  <si>
    <t xml:space="preserve">            АОГТ АКВА  (500 м3)</t>
  </si>
  <si>
    <t xml:space="preserve">            АОГТ АКВА  (700 м3)</t>
  </si>
  <si>
    <t xml:space="preserve">            АОГТ АКВА (1000 м3)</t>
  </si>
  <si>
    <t xml:space="preserve">            Дверка для АОГТ 01 </t>
  </si>
  <si>
    <t xml:space="preserve">            Подставка АОГТ 00 </t>
  </si>
  <si>
    <t xml:space="preserve">            Подставка АОГТ 00 кованая</t>
  </si>
  <si>
    <t xml:space="preserve">            Подставка АОГТ 01 </t>
  </si>
  <si>
    <t xml:space="preserve">            Подставка АОГТ 01 кованая</t>
  </si>
  <si>
    <t xml:space="preserve">            Подставка АОГТ 02 </t>
  </si>
  <si>
    <t xml:space="preserve">            Подставка АОГТ 02 кованая</t>
  </si>
  <si>
    <t xml:space="preserve">            Стекло для АОГТ 00, 01 (0,150х0,250 арка)</t>
  </si>
  <si>
    <t xml:space="preserve">                Кратер 14 (кожух)</t>
  </si>
  <si>
    <t xml:space="preserve">                    ЭТНА Кратер 14 (ДТ-3) </t>
  </si>
  <si>
    <t xml:space="preserve">                    ЭТНА Кратер 14 (ДТ-3С)</t>
  </si>
  <si>
    <t xml:space="preserve">                Кратер 18</t>
  </si>
  <si>
    <t xml:space="preserve">                    ЭТНА Кратер 18 (ДТ-4)</t>
  </si>
  <si>
    <t xml:space="preserve">                    ЭТНА Кратер 18 (ДТ-4С)</t>
  </si>
  <si>
    <t xml:space="preserve">                    ЭТНА Кратер 18 (Панорама)</t>
  </si>
  <si>
    <t xml:space="preserve">                Кратер 24</t>
  </si>
  <si>
    <t xml:space="preserve">                    ЭТНА Кратер 24 (ДТ-4)</t>
  </si>
  <si>
    <t xml:space="preserve">                    ЭТНА Кратер 24 (ДТ-4С)</t>
  </si>
  <si>
    <t xml:space="preserve">                    ЭТНА Кратер 24 (Панорама)</t>
  </si>
  <si>
    <t xml:space="preserve">                Магма 14 (сетка)</t>
  </si>
  <si>
    <t xml:space="preserve">                    ЭТНА Магма 14 (ДТ-3)</t>
  </si>
  <si>
    <t xml:space="preserve">                    ЭТНА Магма 14 (ДТ-3С)</t>
  </si>
  <si>
    <t xml:space="preserve">                Магма 18</t>
  </si>
  <si>
    <t xml:space="preserve">                    ЭТНА Магма 18 (ДТ-4)</t>
  </si>
  <si>
    <t xml:space="preserve">                    ЭТНА Магма 18 (ДТ-4С)</t>
  </si>
  <si>
    <t xml:space="preserve">                    ЭТНА Магма 18 (Панорама)</t>
  </si>
  <si>
    <t xml:space="preserve">                Магма 24</t>
  </si>
  <si>
    <t xml:space="preserve">                    ЭТНА Магма 24 (ДТ-4)</t>
  </si>
  <si>
    <t xml:space="preserve">                    ЭТНА Магма 24 (ДТ-4С)</t>
  </si>
  <si>
    <t xml:space="preserve">                    ЭТНА Магма 24 (Панорама)</t>
  </si>
  <si>
    <t xml:space="preserve">                Шторм 18</t>
  </si>
  <si>
    <t xml:space="preserve">                    ЭТНА Шторм 18 (ДТ-4)</t>
  </si>
  <si>
    <t xml:space="preserve">                    ЭТНА Шторм 18 (ДТ-4С)</t>
  </si>
  <si>
    <t xml:space="preserve">                    ЭТНА Шторм 18 (Панорама)</t>
  </si>
  <si>
    <t xml:space="preserve">                Шторм 24</t>
  </si>
  <si>
    <t xml:space="preserve">                    ЭТНА Шторм 24 (ДТ-4)</t>
  </si>
  <si>
    <t xml:space="preserve">                    ЭТНА Шторм 24 (ДТ-4С)</t>
  </si>
  <si>
    <t xml:space="preserve">                    ЭТНА Шторм 24 (Панорама)</t>
  </si>
  <si>
    <t xml:space="preserve">                    Комплект Плитки ЭТНА Вулкан 24 (песчаник)</t>
  </si>
  <si>
    <t xml:space="preserve">                    ЭТНА Вулкан 24 (Панорама) о/к</t>
  </si>
  <si>
    <t xml:space="preserve">            Каминная топка  LK 700 (13кВт)</t>
  </si>
  <si>
    <t xml:space="preserve">            Каминная топка  LK 700 EXTRA (13кВт)</t>
  </si>
  <si>
    <t xml:space="preserve">            Каминная топка  LK 700 LUX (13кВт)</t>
  </si>
  <si>
    <t xml:space="preserve">            Каминная топка LK "ОЛИМП 800" (литьевой шамот)</t>
  </si>
  <si>
    <t xml:space="preserve">            Каминная топка LK "ПАМИР 600" (литьевой шамот)</t>
  </si>
  <si>
    <t xml:space="preserve">            Каминная топка LK "ПАМИР 700" (литьевой шамот)</t>
  </si>
  <si>
    <t xml:space="preserve">            Каминная топка LK "СИНАЙ" (литьевой шамот)</t>
  </si>
  <si>
    <t xml:space="preserve">            Каминная топка LK "ЭЛЬБРУС 700 контргруз" (литьевой шамот)</t>
  </si>
  <si>
    <t xml:space="preserve">            Каминная топка LK "ЭЛЬБРУС 700" (литьевой шамот)</t>
  </si>
  <si>
    <t xml:space="preserve">            Каминная топка LK "ЭЛЬБРУС 800" (литьевой шамот)</t>
  </si>
  <si>
    <t xml:space="preserve">            Каминная топка БРАНДЕНБУРГ 700</t>
  </si>
  <si>
    <t xml:space="preserve">                Воздухозаборник DOLOT/KROCIEC</t>
  </si>
  <si>
    <t xml:space="preserve">                Каминная топка AMELIA/PF (25 кВт)</t>
  </si>
  <si>
    <t xml:space="preserve">                Каминная топка ANTEK/150 10 кВт</t>
  </si>
  <si>
    <t xml:space="preserve">                Каминная топка ANTEK/PF/180 10 кВт</t>
  </si>
  <si>
    <t xml:space="preserve">                Каминная топка ERYK/700 12 кВт</t>
  </si>
  <si>
    <t xml:space="preserve">                Каминная топка FELIX/PF 16kw</t>
  </si>
  <si>
    <t xml:space="preserve">                Каминная топка OLIWIA/PF 18 кВт</t>
  </si>
  <si>
    <t xml:space="preserve">                Каминная топка SMART/M/S/L/BS (угловое стекло слева)</t>
  </si>
  <si>
    <t xml:space="preserve">                Каминная топка SMART/M/S/P/BS (угловое стекло справа)</t>
  </si>
  <si>
    <t xml:space="preserve">                Каминная топка ZOSIA/PF (12 кВт)</t>
  </si>
  <si>
    <t xml:space="preserve">                Каминная топка ZUZIA/700 (16 кВт)</t>
  </si>
  <si>
    <t xml:space="preserve">                Каминная топка ZUZIA/PF (16 кВт)</t>
  </si>
  <si>
    <t xml:space="preserve">                Каминная топка стальная JAS/PF (7 кВт)</t>
  </si>
  <si>
    <t xml:space="preserve">                Каминная топка стальная LUCY/12 (12 кВт)</t>
  </si>
  <si>
    <t xml:space="preserve">                Каминная топка стальная LUCY/15 (15 кВт)</t>
  </si>
  <si>
    <t xml:space="preserve">                Каминная топка стальная LUCY/16 (16 кВт)</t>
  </si>
  <si>
    <t xml:space="preserve">                Каминная топка стальная MBO/L/BS/G (15 кВт)</t>
  </si>
  <si>
    <t xml:space="preserve">                Каминная топка стальная NADIA/13/G (гильотина) (13 кВт)</t>
  </si>
  <si>
    <t xml:space="preserve">                Каминная топка стальная NADIA/14/L/BS/G (гильотина) (14 кВт)</t>
  </si>
  <si>
    <t xml:space="preserve">                Каминная топка стальная NADIA/14/P/BS/G (гильотина) (14 кВт)</t>
  </si>
  <si>
    <t xml:space="preserve">                Каминная топка стальная NBC/800/400 (NBC 10) (гильотина) (10 кВт)</t>
  </si>
  <si>
    <t xml:space="preserve">                Каминная топка стальная NBU/500/700 (NBU 11) (гильотина) (11 кВт)</t>
  </si>
  <si>
    <t xml:space="preserve">                Каминная топка стальная Zibi/G (гильотина) (11 кВт)</t>
  </si>
  <si>
    <t xml:space="preserve">                Каминная топка стальная Zibi/L/BS (угловое стекло слева) (11 кВт)</t>
  </si>
  <si>
    <t xml:space="preserve">                Каминная топка стальная Zibi/P/BS (угловое стекло справа) (11 кВт)</t>
  </si>
  <si>
    <t xml:space="preserve">                Каминная топка стальная ZIBI/PF (12 кВт)</t>
  </si>
  <si>
    <t xml:space="preserve">                    Каминная топка Amelia/DECO</t>
  </si>
  <si>
    <t xml:space="preserve">                    Каминная топка Amelia/G (гильотина)</t>
  </si>
  <si>
    <t xml:space="preserve">                    Каминная топка Amelia/L (стекло слева)</t>
  </si>
  <si>
    <t xml:space="preserve">                    Каминная топка Amelia/L/BS (угловое стекло слева)</t>
  </si>
  <si>
    <t xml:space="preserve">                    Каминная топка Amelia/L/BS/DECO</t>
  </si>
  <si>
    <t xml:space="preserve">                    Каминная топка Amelia/L/BS/G (угловое стекло слева, гильотина)</t>
  </si>
  <si>
    <t xml:space="preserve">                    Каминная топка Amelia/LP (стекло слева-справа)</t>
  </si>
  <si>
    <t xml:space="preserve">                    Каминная топка Amelia/LPT (стекло слева-справа, тунель)</t>
  </si>
  <si>
    <t xml:space="preserve">                    Каминная топка Amelia/LT (стекло слева-тунель)</t>
  </si>
  <si>
    <t xml:space="preserve">                    Каминная топка Amelia/P (стекло справа)</t>
  </si>
  <si>
    <t xml:space="preserve">                    Каминная топка Amelia/P/BS (угловое стекло справа)</t>
  </si>
  <si>
    <t xml:space="preserve">                    Каминная топка Amelia/P/BS/G (угловое стекло справа,гильотина)</t>
  </si>
  <si>
    <t xml:space="preserve">                    Каминная топка Amelia/PR (призма)</t>
  </si>
  <si>
    <t xml:space="preserve">                    Каминная топка Amelia/PT (стекло справа-тунель)</t>
  </si>
  <si>
    <t xml:space="preserve">                    Каминная топка Amelia/R (панорама)</t>
  </si>
  <si>
    <t xml:space="preserve">                    Каминная топка Amelia/T (тунель)</t>
  </si>
  <si>
    <t xml:space="preserve">                    Каминная топка ANTEK/DECO</t>
  </si>
  <si>
    <t xml:space="preserve">                    Каминная топка Antek/G (гильотина)</t>
  </si>
  <si>
    <t xml:space="preserve">                    Каминная топка ANTEK/PF/150 10 кВт</t>
  </si>
  <si>
    <t xml:space="preserve">                    Каминная топка Antek/PR (призма)</t>
  </si>
  <si>
    <t xml:space="preserve">                    Каминная топка Antek/R (панорама)</t>
  </si>
  <si>
    <t xml:space="preserve">                    Каминная топка Eryk</t>
  </si>
  <si>
    <t xml:space="preserve">                    Каминная топка Eryk/DECO</t>
  </si>
  <si>
    <t xml:space="preserve">                    Каминная топка Eryk/G (гильотина)</t>
  </si>
  <si>
    <t xml:space="preserve">                    Каминная топка Eryk/PR (призма)</t>
  </si>
  <si>
    <t xml:space="preserve">                    Каминная топка Eryk/R (панорама)</t>
  </si>
  <si>
    <t xml:space="preserve">                    Каминная топка Felix/DECO</t>
  </si>
  <si>
    <t xml:space="preserve">                    Каминная топка FELIX/G (гильотина)</t>
  </si>
  <si>
    <t xml:space="preserve">                    Каминная топка FELIX/PR (призма)</t>
  </si>
  <si>
    <t xml:space="preserve">                    Каминная топка FELIX/R (панорама)</t>
  </si>
  <si>
    <t xml:space="preserve">                    Каминная топка FRANEK/10</t>
  </si>
  <si>
    <t xml:space="preserve">                    Каминная топка FRANEK/12</t>
  </si>
  <si>
    <t xml:space="preserve">                    Каминная топка FRANEK/14/PF</t>
  </si>
  <si>
    <t xml:space="preserve">                    Каминная топка Maja</t>
  </si>
  <si>
    <t xml:space="preserve">                    Каминная топка Maja wieza</t>
  </si>
  <si>
    <t xml:space="preserve">                    Каминная топка Maja/DECO</t>
  </si>
  <si>
    <t xml:space="preserve">                    Каминная топка Maja/G (гильотина)</t>
  </si>
  <si>
    <t xml:space="preserve">                    Каминная топка Maja/L (стекло слева)</t>
  </si>
  <si>
    <t xml:space="preserve">                    Каминная топка Maja/L/BS (угловое стекло слева)</t>
  </si>
  <si>
    <t xml:space="preserve">                    Каминная топка Maja/L/BS/DECO</t>
  </si>
  <si>
    <t xml:space="preserve">                    Каминная топка Maja/P (стекло справа)</t>
  </si>
  <si>
    <t xml:space="preserve">                    Каминная топка Maja/P/BS (угловое стекло справа)</t>
  </si>
  <si>
    <t xml:space="preserve">                    Каминная топка Maja/P/BS/G (угловое стекло справа,гильотина)</t>
  </si>
  <si>
    <t xml:space="preserve">                    Каминная топка Maja/PR (призма)</t>
  </si>
  <si>
    <t xml:space="preserve">                    Каминная топка Maja/R (панорама)</t>
  </si>
  <si>
    <t xml:space="preserve">                    Каминная топка Oliwia/DECO</t>
  </si>
  <si>
    <t xml:space="preserve">                    Каминная топка Oliwia/G (гильотина)</t>
  </si>
  <si>
    <t xml:space="preserve">                    Каминная топка Oliwia/L (стекло слева)</t>
  </si>
  <si>
    <t xml:space="preserve">                    Каминная топка Oliwia/L/BS (угловое стекло слева)</t>
  </si>
  <si>
    <t xml:space="preserve">                    Каминная топка Oliwia/L/BS/G (угловое стекло слева, гильотина)</t>
  </si>
  <si>
    <t xml:space="preserve">                    Каминная топка Oliwia/LP (стекло слева-справа)</t>
  </si>
  <si>
    <t xml:space="preserve">                    Каминная топка Oliwia/LPT (тунель, стекло слева-справа)</t>
  </si>
  <si>
    <t xml:space="preserve">                    Каминная топка Oliwia/LT (стекло слева-тунель)</t>
  </si>
  <si>
    <t xml:space="preserve">                    Каминная топка Oliwia/P (стекло справа)</t>
  </si>
  <si>
    <t xml:space="preserve">                    Каминная топка Oliwia/P/BS (угловое стекло справа)</t>
  </si>
  <si>
    <t xml:space="preserve">                    Каминная топка Oliwia/P/BS/DECO</t>
  </si>
  <si>
    <t xml:space="preserve">                    Каминная топка Oliwia/P/BS/G (угловое стекло справа,гильотина)</t>
  </si>
  <si>
    <t xml:space="preserve">                    Каминная топка Oliwia/PR (призма)</t>
  </si>
  <si>
    <t xml:space="preserve">                    Каминная топка Oliwia/PT (стекло справа-тунель)</t>
  </si>
  <si>
    <t xml:space="preserve">                    Каминная топка Oliwia/R (панорама)</t>
  </si>
  <si>
    <t xml:space="preserve">                    Каминная топка Oliwia/T (тунель)</t>
  </si>
  <si>
    <t xml:space="preserve">                    Каминная топка Wiktor/G (гильотина) (14 кВт)</t>
  </si>
  <si>
    <t xml:space="preserve">                    Каминная топка Wiktor/PR (призма) (14 кВт)</t>
  </si>
  <si>
    <t xml:space="preserve">                    Каминная топка WIKTOR/PW/12/W </t>
  </si>
  <si>
    <t xml:space="preserve">                    Каминная топка Wiktor/R (панорама) (14 кВт)</t>
  </si>
  <si>
    <t xml:space="preserve">                    Каминная топка Zuzia/DECO (16 кВт)</t>
  </si>
  <si>
    <t xml:space="preserve">                    Каминная топка ZUZIA/ECO (16 кВт)</t>
  </si>
  <si>
    <t xml:space="preserve">                    Каминная топка ZUZIA/ECO/DECO (16 кВт)</t>
  </si>
  <si>
    <t xml:space="preserve">                    Каминная топка ZUZIA/ECO/L/BS/DECO (16 кВт)</t>
  </si>
  <si>
    <t xml:space="preserve">                    Каминная топка ZUZIA/ECO/P/BS/DECO (16 кВт)</t>
  </si>
  <si>
    <t xml:space="preserve">                    Каминная топка Zuzia/G (гильотина) (16 кВт)</t>
  </si>
  <si>
    <t xml:space="preserve">                    Каминная топка Zuzia/L (стекло слева) (16 кВт)</t>
  </si>
  <si>
    <t xml:space="preserve">                    Каминная топка Zuzia/L/BS (угловое стекло слева) (16 кВт)</t>
  </si>
  <si>
    <t xml:space="preserve">                    Каминная топка Zuzia/L/BS/G (угловое стекло слева, гильотина) (16 кВт)</t>
  </si>
  <si>
    <t xml:space="preserve">                    Каминная топка Zuzia/LP (стекло слева-справа) (16 кВт)</t>
  </si>
  <si>
    <t xml:space="preserve">                    Каминная топка Zuzia/LPT (тунель, стекло слева-справа) (16 кВт)</t>
  </si>
  <si>
    <t xml:space="preserve">                    Каминная топка Zuzia/LT (тунель, стекло слева) (16 кВт)</t>
  </si>
  <si>
    <t xml:space="preserve">                    Каминная топка Zuzia/P (стекло справа) (16 кВт)</t>
  </si>
  <si>
    <t xml:space="preserve">                    Каминная топка Zuzia/P/BS (угловое стекло справа) (16 кВт)</t>
  </si>
  <si>
    <t xml:space="preserve">                    Каминная топка Zuzia/P/BS/G (угловое стекло справа, гильотина) (16 кВт)</t>
  </si>
  <si>
    <t xml:space="preserve">                    Каминная топка Zuzia/PR (призма) (16 кВт)</t>
  </si>
  <si>
    <t xml:space="preserve">                    Каминная топка Zuzia/PT (тунель, стекло справа) (16 кВт)</t>
  </si>
  <si>
    <t xml:space="preserve">                    Каминная топка Zuzia/R (панорама) (16 кВт)</t>
  </si>
  <si>
    <t xml:space="preserve">                    Каминная топка Zuzia/T (тунель) (16 кВт)</t>
  </si>
  <si>
    <t xml:space="preserve">                    Каминная топка стальная AQUARIO/M/8/PW/W</t>
  </si>
  <si>
    <t xml:space="preserve">                    Каминная топка стальная AQUARIO/O/12/PW/W</t>
  </si>
  <si>
    <t xml:space="preserve">                    Каминная топка стальная Blanka 670/570 (12 кВт)</t>
  </si>
  <si>
    <t xml:space="preserve">                    Каминная топка стальная Blanka 670/570/L/BS (угловое стекло слева) (12 кВт)</t>
  </si>
  <si>
    <t xml:space="preserve">                    Каминная топка стальная Blanka 670/570/LP/BS (угловое стекло слева-справа) (12 кВт)</t>
  </si>
  <si>
    <t xml:space="preserve">                    Каминная топка стальная Blanka 670/570/P/BS (угловое стекло справа) (12 кВт)</t>
  </si>
  <si>
    <t xml:space="preserve">                    Каминная топка стальная Blanka 910 (14 кВт)</t>
  </si>
  <si>
    <t xml:space="preserve">                    Каминная топка стальная Blanka/L/BS (угловое стекло слева) (8 кВт)</t>
  </si>
  <si>
    <t xml:space="preserve">                    Каминная топка стальная Blanka/LP/BS (угловое стекло слева-справа) (8 кВт)</t>
  </si>
  <si>
    <t xml:space="preserve">                    Каминная топка стальная Blanka/P/BS (угловое стекло справа) (8 кВт)</t>
  </si>
  <si>
    <t xml:space="preserve">                    Каминная топка стальная KASETA/ ARKE/70 (8 кВт)</t>
  </si>
  <si>
    <t xml:space="preserve">                    Каминная топка стальная KASETA/ ARKE/75 (8 кВт)</t>
  </si>
  <si>
    <t xml:space="preserve">                    Каминная топка стальная KASETA/ ARKE/80 (12 кВт)</t>
  </si>
  <si>
    <t xml:space="preserve">                    Каминная топка стальная KASETA/ ARKE/95 (14 кВт)</t>
  </si>
  <si>
    <t xml:space="preserve">                    Каминная топка стальная LUCY/12/SLIM (12 кВт)</t>
  </si>
  <si>
    <t xml:space="preserve">                    Каминная топка стальная LUCY/12/SLIM/L/BS (угловое стекло слева) (8 кВт)</t>
  </si>
  <si>
    <t xml:space="preserve">                    Каминная топка стальная LUCY/12/SLIM/P/BS (угловое стекло справа) (8 кВт)</t>
  </si>
  <si>
    <t xml:space="preserve">                    Каминная топка стальная LUCY/14/L/BS (угловое стекло слева) (14 кВт)</t>
  </si>
  <si>
    <t xml:space="preserve">                    Каминная топка стальная LUCY/14/P/BS (угловое стекло справа) (14 кВт)</t>
  </si>
  <si>
    <t xml:space="preserve">                    Каминная топка стальная LUCY/14/SLIM (14 кВт)</t>
  </si>
  <si>
    <t xml:space="preserve">                    Каминная топка стальная LUCY/14/SLIM/L/BS (угловое стекло слева) (10 кВт)</t>
  </si>
  <si>
    <t xml:space="preserve">                    Каминная топка стальная LUCY/14/SLIM/P/BS (угловое стекло справа) (10 кВт)</t>
  </si>
  <si>
    <t xml:space="preserve">                    Каминная топка стальная MB100/G (14 кВт)</t>
  </si>
  <si>
    <t xml:space="preserve">                    Каминная топка стальная MBA (17 кВт)</t>
  </si>
  <si>
    <t xml:space="preserve">                    Каминная топка стальная MBA/G (17 кВт)</t>
  </si>
  <si>
    <t xml:space="preserve">                    Каминная топка стальная MBA/L/BS (17 кВт)</t>
  </si>
  <si>
    <t xml:space="preserve">                    Каминная топка стальная MBA/L/BS/G (17 кВт)</t>
  </si>
  <si>
    <t xml:space="preserve">                    Каминная топка стальная MBA/L/BS/G/SG (гнутое стекло) (17 кВт)</t>
  </si>
  <si>
    <t xml:space="preserve">                    Каминная топка стальная MBA/L/BS/SG (гнутое стекло) (17 кВт)</t>
  </si>
  <si>
    <t xml:space="preserve">                    Каминная топка стальная MBA/P/BS (17 кВт)</t>
  </si>
  <si>
    <t xml:space="preserve">                    Каминная топка стальная MBA/P/BS/G (17 кВт)</t>
  </si>
  <si>
    <t xml:space="preserve">                    Каминная топка стальная MBA/P/BS/G/SG (гнутое стекло) (17 кВт)</t>
  </si>
  <si>
    <t xml:space="preserve">                    Каминная топка стальная MBA/P/BS/SG (гнутое стекло) (17 кВт)</t>
  </si>
  <si>
    <t xml:space="preserve">                    Каминная топка стальная MBM (10 кВт)</t>
  </si>
  <si>
    <t xml:space="preserve">                    Каминная топка стальная MBM/G (10 кВт)</t>
  </si>
  <si>
    <t xml:space="preserve">                    Каминная топка стальная MBM/L/BS (10 кВт)</t>
  </si>
  <si>
    <t xml:space="preserve">                    Каминная топка стальная MBM/L/BS/G (10 кВт)</t>
  </si>
  <si>
    <t xml:space="preserve">                    Каминная топка стальная MBM/L/BS/G/SG (гнутое стекло слева) (10 кВт)</t>
  </si>
  <si>
    <t xml:space="preserve">                    Каминная топка стальная MBM/L/BS/SG (гнутое стекло слева) (10 кВт)</t>
  </si>
  <si>
    <t xml:space="preserve">                    Каминная топка стальная MBM/P/BS (10 кВт)</t>
  </si>
  <si>
    <t xml:space="preserve">                    Каминная топка стальная MBM/P/BS/G (10 кВт)</t>
  </si>
  <si>
    <t xml:space="preserve">                    Каминная топка стальная MBM/P/BS/G/SG (гнутое стекло) (10 кВт)</t>
  </si>
  <si>
    <t xml:space="preserve">                    Каминная топка стальная MBM/P/BS/SG (гнутое стекло) (10 кВт)</t>
  </si>
  <si>
    <t xml:space="preserve">                    Каминная топка стальная MBN/L/BS (8 кВт)</t>
  </si>
  <si>
    <t xml:space="preserve">                    Каминная топка стальная MBN/L/BS/SG (гнутое стекло) (8 кВт)</t>
  </si>
  <si>
    <t xml:space="preserve">                    Каминная топка стальная MBN/P/BS (8 кВт)</t>
  </si>
  <si>
    <t xml:space="preserve">                    Каминная топка стальная MBN/P/BS/SG (гнутое стекло) (8 кВт)</t>
  </si>
  <si>
    <t xml:space="preserve">                    Каминная топка стальная MBO (15 кВт)</t>
  </si>
  <si>
    <t xml:space="preserve">                    Каминная топка стальная MBO/G (15 кВт)</t>
  </si>
  <si>
    <t xml:space="preserve">                    Каминная топка стальная MBO/L/BS (15 кВт)</t>
  </si>
  <si>
    <t xml:space="preserve">                    Каминная топка стальная MBO/L/BS/G/SG (гнутое стекло) (15 кВт)</t>
  </si>
  <si>
    <t xml:space="preserve">                    Каминная топка стальная MBO/L/BS/SG (гнутое стекло) (15 кВт)</t>
  </si>
  <si>
    <t xml:space="preserve">                    Каминная топка стальная MBO/P/BS (15 кВт)</t>
  </si>
  <si>
    <t xml:space="preserve">                    Каминная топка стальная MBO/P/BS/G (15 кВт)</t>
  </si>
  <si>
    <t xml:space="preserve">                    Каминная топка стальная MBO/P/BS/G/SG (гнутое стекло) (15 кВт)</t>
  </si>
  <si>
    <t xml:space="preserve">                    Каминная топка стальная MBO/P/BS/SG (гнутое стекло) (15 кВт)</t>
  </si>
  <si>
    <t xml:space="preserve">                    Каминная топка стальная MBO/PW/15/L/BS/W</t>
  </si>
  <si>
    <t xml:space="preserve">                    Каминная топка стальная MBZ (13 кВт)</t>
  </si>
  <si>
    <t xml:space="preserve">                    Каминная топка стальная MBZ/G (13 кВт)</t>
  </si>
  <si>
    <t xml:space="preserve">                    Каминная топка стальная MBZ/L/BS (13 кВт)</t>
  </si>
  <si>
    <t xml:space="preserve">                    Каминная топка стальная MBZ/L/BS/G (13 кВт)</t>
  </si>
  <si>
    <t xml:space="preserve">                    Каминная топка стальная MBZ/L/BS/G/SG (гнутое стекло) (13 кВт)</t>
  </si>
  <si>
    <t xml:space="preserve">                    Каминная топка стальная MBZ/L/BS/SG (гнутое стекло) (13 кВт)</t>
  </si>
  <si>
    <t xml:space="preserve">                    Каминная топка стальная MBZ/P/BS (13 кВт)</t>
  </si>
  <si>
    <t xml:space="preserve">                    Каминная топка стальная MBZ/P/BS/G (13 кВт)</t>
  </si>
  <si>
    <t xml:space="preserve">                    Каминная топка стальная MBZ/P/BS/G/SG (гнутое стекло) (13 кВт)</t>
  </si>
  <si>
    <t xml:space="preserve">                    Каминная топка стальная MBZ/P/BS/SG (гнутое стекло) (13 кВт)</t>
  </si>
  <si>
    <t xml:space="preserve">                    Каминная топка стальная MILA/G (гильотина) (16 кВт)</t>
  </si>
  <si>
    <t xml:space="preserve">                    Каминная топка стальная MILA/T (тунель) (16 кВт)</t>
  </si>
  <si>
    <t xml:space="preserve">                    Каминная топка стальная MILA/T/G (тунель, гильотина) (16 кВт)</t>
  </si>
  <si>
    <t xml:space="preserve">                    Каминная топка стальная NADIA/10 (10 кВт)</t>
  </si>
  <si>
    <t xml:space="preserve">                    Каминная топка стальная NADIA/12 (12 кВт)</t>
  </si>
  <si>
    <t xml:space="preserve">                    Каминная топка стальная NADIA/12/G (гильотина) (12 кВт)</t>
  </si>
  <si>
    <t xml:space="preserve">                    Каминная топка стальная NADIA/13 (13 кВт)</t>
  </si>
  <si>
    <t xml:space="preserve">                    Каминная топка стальная NADIA/14 (14 кВт)</t>
  </si>
  <si>
    <t xml:space="preserve">                    Каминная топка стальная NADIA/14/G (гильотина) (14 кВт)</t>
  </si>
  <si>
    <t xml:space="preserve">                    Каминная топка стальная NADIA/8 (8 кВт)</t>
  </si>
  <si>
    <t xml:space="preserve">                    Каминная топка стальная NADIA/9 (9 кВт)</t>
  </si>
  <si>
    <t xml:space="preserve">                    Каминная топка стальная NBC/500/500 (NBC 8) (гильотина) (8 кВт)</t>
  </si>
  <si>
    <t xml:space="preserve">                    Каминная топка стальная NBC/680/280 (NBC 7) (гильотина) (7 кВт)</t>
  </si>
  <si>
    <t xml:space="preserve">                    Каминная топка стальная VNL/480/480/L (8 кВт)</t>
  </si>
  <si>
    <t xml:space="preserve">                    Каминная топка стальная VNL/610/430/L (9 кВт)</t>
  </si>
  <si>
    <t xml:space="preserve">                    Каминная топка стальная VNP/480/480/P (8 кВт)</t>
  </si>
  <si>
    <t xml:space="preserve">                    Каминная топка стальная VNP/610/430/P (9 кВт)</t>
  </si>
  <si>
    <t xml:space="preserve">                    Каминная топка стальная Zibi/DECO (11 кВт)</t>
  </si>
  <si>
    <t xml:space="preserve">                    Каминная топка стальная Zibi/L/BS/DECO (угловое стекло слева) (11 кВт)</t>
  </si>
  <si>
    <t xml:space="preserve">                    Каминная топка стальная Zibi/P/BS/DECO (угловое стекло справа) (11 кВт)</t>
  </si>
  <si>
    <t xml:space="preserve">                    Газовая топка LEO/100/LPG (балонный газ) (9,2 кВт)</t>
  </si>
  <si>
    <t xml:space="preserve">                    Газовая топка LEO/100/NG (магистральный газ) (10 кВт)</t>
  </si>
  <si>
    <t xml:space="preserve">                    Газовая топка LEO/200/LPG (балонный газ) (17 кВт)</t>
  </si>
  <si>
    <t xml:space="preserve">                    Газовая топка LEO/200/NG (магистральный газ) (17 кВт)</t>
  </si>
  <si>
    <t xml:space="preserve">                    Газовая топка LEO/L/100/LPG (балонный газ) (9,2 кВт)</t>
  </si>
  <si>
    <t xml:space="preserve">                    Газовая топка LEO/L/100/NG (магистральный газ) (10 кВт)</t>
  </si>
  <si>
    <t xml:space="preserve">                    Газовая топка LEO/L/200/LPG (балонный газ) (17 кВт)</t>
  </si>
  <si>
    <t xml:space="preserve">                    Газовая топка LEO/L/200/NG (магистральный газ) (17 кВт)</t>
  </si>
  <si>
    <t xml:space="preserve">                    Газовая топка LEO/LP/100/LPG (балонный газ) (9,2 кВт)</t>
  </si>
  <si>
    <t xml:space="preserve">                    Газовая топка LEO/LP/100/NG (магистральный газ) (10 кВт)</t>
  </si>
  <si>
    <t xml:space="preserve">                    Газовая топка LEO/LP/200/LPG (балонный газ) (17 кВт)</t>
  </si>
  <si>
    <t xml:space="preserve">                    Газовая топка LEO/LP/200/NG (магистральный газ) (17 кВт)</t>
  </si>
  <si>
    <t xml:space="preserve">                    Газовая топка LEO/P/100/LPG (балонный газ) (9,2 кВт)</t>
  </si>
  <si>
    <t xml:space="preserve">                    Газовая топка LEO/P/100/NG (магистральный газ) (10 кВт)</t>
  </si>
  <si>
    <t xml:space="preserve">                    Газовая топка LEO/P/200/LPG (балонный газ) (17 кВт)</t>
  </si>
  <si>
    <t xml:space="preserve">                    Газовая топка LEO/P/200/NG (магистральный газ) (17 кВт)</t>
  </si>
  <si>
    <t xml:space="preserve">            Каминная топка ALBA "NORDflam" 14 кВт (левое стек)</t>
  </si>
  <si>
    <t xml:space="preserve">            Каминная топка ATINA "NORDflam" 14 кВт</t>
  </si>
  <si>
    <t xml:space="preserve">            Каминная топка CAPRI "NORDflam" 14 кВт</t>
  </si>
  <si>
    <t xml:space="preserve">            Каминная топка CORNO "NORDflam" 14 кВт</t>
  </si>
  <si>
    <t xml:space="preserve">            Каминная топка DEIMOS "NORDflam" 14 кВт</t>
  </si>
  <si>
    <t xml:space="preserve">            Каминная топка ELBRUS "NORDflam" 14 кВт</t>
  </si>
  <si>
    <t xml:space="preserve">            Каминная топка ELBRUS "NORDflam" 14 кВт (левое стекло)</t>
  </si>
  <si>
    <t xml:space="preserve">            Каминная топка ELBRUS "NORDflam" 14 кВт (правое стекло)</t>
  </si>
  <si>
    <t xml:space="preserve">            Каминная топка KALDO "NORDflam" 7 кВт</t>
  </si>
  <si>
    <t xml:space="preserve">            Каминная топка LA BRAISE 700 "NORDflam" 14 кВт</t>
  </si>
  <si>
    <t xml:space="preserve">            Каминная топка LA BRAISE 700 CDP "NORDflam" 14 кВт</t>
  </si>
  <si>
    <t xml:space="preserve">            Каминная топка REMUS "NORDflam" 16 кВт</t>
  </si>
  <si>
    <t xml:space="preserve">            Каминная топка SAVONA "NORDflam" 15 кВт</t>
  </si>
  <si>
    <t xml:space="preserve">            Каминная топка TORN LUX "NORDflam" 14 кВт</t>
  </si>
  <si>
    <t xml:space="preserve">            Каминная топка TORN STANDARD "NORDflam" 14 кВт</t>
  </si>
  <si>
    <t xml:space="preserve">            Каминная топка TRENT "NORDflam" 14 кВт (левое стекло)</t>
  </si>
  <si>
    <t xml:space="preserve">            Каминная топка TRENT "NORDflam" 14 кВт (правое стекло)</t>
  </si>
  <si>
    <t xml:space="preserve">            Каминная топка TRENT STANDARD "NORDflam" 14 кВт</t>
  </si>
  <si>
    <t xml:space="preserve">        Подставка под топки универсальная</t>
  </si>
  <si>
    <t xml:space="preserve">        Подставка под топку (метал) PODSTAWA/M/A</t>
  </si>
  <si>
    <t xml:space="preserve">            Барбекю АФИНА</t>
  </si>
  <si>
    <t xml:space="preserve">            Барбекю ГЕРА</t>
  </si>
  <si>
    <t xml:space="preserve">            Барбекю НИКА (на двух поддонах)</t>
  </si>
  <si>
    <t xml:space="preserve">            Доборный элемент дымохода (300ммх400ммх280мм)</t>
  </si>
  <si>
    <t xml:space="preserve">            Прямой столик АФИНА (В*Ш*Г 77*103*55 см)</t>
  </si>
  <si>
    <t xml:space="preserve">            Угловой столик АФИНА (В*Ш*Г 77*100*100 см)</t>
  </si>
  <si>
    <t xml:space="preserve">                Fantastic Grill Везувий Ø 1000</t>
  </si>
  <si>
    <t xml:space="preserve">                Fantastic Grill Везувий Ø 700</t>
  </si>
  <si>
    <t xml:space="preserve">                    Пульт управления ПУ-6кВт</t>
  </si>
  <si>
    <t xml:space="preserve">                    Пульт управления ПУ-9кВт</t>
  </si>
  <si>
    <t xml:space="preserve">                    ТЭН 6 кВт, 220/380</t>
  </si>
  <si>
    <t xml:space="preserve">                    ТЭН 9 кВт, 220/380</t>
  </si>
  <si>
    <t xml:space="preserve">                    Тягорегулятор для отопительных котлов</t>
  </si>
  <si>
    <t xml:space="preserve">                    Котел отопительный Везувий "Эльбрус-10"</t>
  </si>
  <si>
    <t xml:space="preserve">                    Котел отопительный Везувий "Эльбрус-14" </t>
  </si>
  <si>
    <t xml:space="preserve">                    Котел отопительный Везувий "Эльбрус-18" </t>
  </si>
  <si>
    <t xml:space="preserve">                ZOTA "Box" Аппарат отопительный  8 кВт</t>
  </si>
  <si>
    <t xml:space="preserve">                ZOTA "Master" Аппарат отопительный 12 кВт</t>
  </si>
  <si>
    <t xml:space="preserve">                ZOTA "Master" Аппарат отопительный 18 кВт</t>
  </si>
  <si>
    <t xml:space="preserve">                ZOTA "Master" Котел отопительный 14 кВт</t>
  </si>
  <si>
    <t xml:space="preserve">                ZOTA "Master" Котел отопительный 20 кВт</t>
  </si>
  <si>
    <t xml:space="preserve">                ZOTA "Mix" Котел твердотопливный 20 кВт (КСТ)</t>
  </si>
  <si>
    <t xml:space="preserve">                ZOTA "Mix" Котел твердотопливный 31,5 кВт (КСТ)</t>
  </si>
  <si>
    <t xml:space="preserve">                ZOTA "Mix" Котел твердотопливный 40 кВт (КСТ)</t>
  </si>
  <si>
    <t xml:space="preserve">                ZOTA "Mix" Котел твердотопливный 50 кВт (КСТ)</t>
  </si>
  <si>
    <t xml:space="preserve">                ZOTA "Дымок" Котел отопительный КОТВ-14М</t>
  </si>
  <si>
    <t xml:space="preserve">                ZOTA "Дымок" Котел отопительный КОТВ-20М</t>
  </si>
  <si>
    <t xml:space="preserve">                ZOTA "Дымок" Котел отопительный с плитой АОТВ-12М</t>
  </si>
  <si>
    <t xml:space="preserve">                ZOTA "Дымок" Котел отопительный с плитой АОТВ-18М</t>
  </si>
  <si>
    <t xml:space="preserve">                ZOTA "Дымок" Котел отопительный с плитой АОТВ-25М</t>
  </si>
  <si>
    <t xml:space="preserve">                ZOTA "Тополь-М" Котел отопительный 14 кВт</t>
  </si>
  <si>
    <t xml:space="preserve">                ZOTA "Тополь-М" Котел отопительный 20 кВт</t>
  </si>
  <si>
    <t xml:space="preserve">                ZOTA "Тополь-М" Котел отопительный 30 кВт</t>
  </si>
  <si>
    <t xml:space="preserve">                ZOTA "Тополь-М" Котел отопительный 42 кВт</t>
  </si>
  <si>
    <t xml:space="preserve">                ZOTA "Тополь-М" Котел отопительный 60 кВт</t>
  </si>
  <si>
    <t xml:space="preserve">                Электрокотел ZOTA "Balance" 3</t>
  </si>
  <si>
    <t xml:space="preserve">                Электрокотел ZOTA "Balance" 4,5</t>
  </si>
  <si>
    <t xml:space="preserve">                Электрокотел ZOTA "Balance" 6</t>
  </si>
  <si>
    <t xml:space="preserve">                Электрокотел ZOTA "Balance" 7,5</t>
  </si>
  <si>
    <t xml:space="preserve">                Электрокотел ZOTA "Balance" 9</t>
  </si>
  <si>
    <t xml:space="preserve">                Электрокотел ZOTA "Econom" (комплект)  3</t>
  </si>
  <si>
    <t xml:space="preserve">                Электрокотел ZOTA "Econom" (комплект)  6</t>
  </si>
  <si>
    <t xml:space="preserve">                Электрокотел ZOTA "Econom" (комплект)  7,5</t>
  </si>
  <si>
    <t xml:space="preserve">                Электрокотел ZOTA "Econom" (комплект)  9</t>
  </si>
  <si>
    <t xml:space="preserve">                Электрокотел ZOTA "Econom" (комплект) 12</t>
  </si>
  <si>
    <t xml:space="preserve">                Электрокотел ZOTA "Econom" (комплект) 15</t>
  </si>
  <si>
    <t xml:space="preserve">                Электрокотел ZOTA "Lux" 6</t>
  </si>
  <si>
    <t xml:space="preserve">                Электрокотел ZOTA "Lux" 9</t>
  </si>
  <si>
    <t xml:space="preserve">                Электрокотел ZOTA "Smart" 9</t>
  </si>
  <si>
    <t xml:space="preserve">                Электрокотел ZOTA "Solo" 3</t>
  </si>
  <si>
    <t xml:space="preserve">                Электрокотел ZOTA "Solo" 4,5</t>
  </si>
  <si>
    <t xml:space="preserve">                Электрокотел ZOTA "Solo" 6</t>
  </si>
  <si>
    <t xml:space="preserve">                Электрокотел ZOTA "Solo" 7,5</t>
  </si>
  <si>
    <t xml:space="preserve">                Электрокотел ZOTA "Solo" 9</t>
  </si>
  <si>
    <t xml:space="preserve">                Электрокотел ZOTA "МК"  6</t>
  </si>
  <si>
    <t xml:space="preserve">                Электрокотел ZOTA "МК"  9</t>
  </si>
  <si>
    <t xml:space="preserve">                Электрокотел ZOTA "МК" 15</t>
  </si>
  <si>
    <t xml:space="preserve">                Комплект подключения ТЭНБ-3 кВт (2") к котлам тв.топливным</t>
  </si>
  <si>
    <t xml:space="preserve">                Комплект подключения ТЭНБ-4,5 кВт (2") к котлам тв.топливным</t>
  </si>
  <si>
    <t xml:space="preserve">                Комплект подключения ТЭНБ-6 кВт (2") к котлам тв.топливным</t>
  </si>
  <si>
    <t xml:space="preserve">                Комплект подключения ТЭНБ-9 кВт (2") к котлам тв.топливным</t>
  </si>
  <si>
    <t xml:space="preserve">                ПУ ЭВТ- И1 ( 3 кВт)</t>
  </si>
  <si>
    <t xml:space="preserve">                ПУ ЭВТ- И1 ( 6 кВт)</t>
  </si>
  <si>
    <t xml:space="preserve">                ПУ ЭВТ- И1 ( 9 кВт)</t>
  </si>
  <si>
    <t xml:space="preserve">                ПУ ЭВТ- И1 (12 кВт)</t>
  </si>
  <si>
    <t xml:space="preserve">                ПУ ЭВТ- И1 (15 кВт)</t>
  </si>
  <si>
    <t xml:space="preserve">                Регулятор тяги FR-124</t>
  </si>
  <si>
    <t xml:space="preserve">                ТЭНБ- 3,00 кВт П 2" (д=7,4) с колпаком</t>
  </si>
  <si>
    <t xml:space="preserve">                ТЭНБ- 4,50 кВт П 2" (д=7,4) с колпаком</t>
  </si>
  <si>
    <t xml:space="preserve">                ТЭНБ- 6,00 кВт П 2" (д=7,4) с колпаком</t>
  </si>
  <si>
    <t xml:space="preserve">                ТЭНБ- 7,50 кВт П 2" (д=7,4) с колпаком</t>
  </si>
  <si>
    <t xml:space="preserve">                ТЭНБ- 9,00 кВт П 2" (д=7,4) с колпаком</t>
  </si>
  <si>
    <t xml:space="preserve">                ТЭНБ-12,00 кВт П 2" (д=7,4) с колпаком</t>
  </si>
  <si>
    <t xml:space="preserve">                Котёл "MAXIMA 200"</t>
  </si>
  <si>
    <t xml:space="preserve">                Котёл "Pellet" 32 S</t>
  </si>
  <si>
    <t xml:space="preserve">                Котёл "Pellet" 40 S</t>
  </si>
  <si>
    <t xml:space="preserve">                Котёл "Pellet"15 S</t>
  </si>
  <si>
    <t xml:space="preserve">                Котёл "Стаханов" 100</t>
  </si>
  <si>
    <t xml:space="preserve">                Котёл ZOTA -400 "Prom"</t>
  </si>
  <si>
    <t xml:space="preserve">                ПУ  ЭВТ-ИЗ.4 (60-100 Квт)</t>
  </si>
  <si>
    <t xml:space="preserve">                Электрокотел ZOTA "Econom" (комплект) 21</t>
  </si>
  <si>
    <t xml:space="preserve">                Электрокотел ZOTA "Econom" (комплект) 42</t>
  </si>
  <si>
    <t xml:space="preserve">                Электрокотел ZOTA "Lux"-60</t>
  </si>
  <si>
    <t xml:space="preserve">                Электрокотел ZOTA "Lux"-7,5</t>
  </si>
  <si>
    <t xml:space="preserve">                Электрокотел ZOTA "Smart"-15</t>
  </si>
  <si>
    <t xml:space="preserve">                Экономайзер 115/450</t>
  </si>
  <si>
    <t xml:space="preserve">                Экономайзер 115/900</t>
  </si>
  <si>
    <t xml:space="preserve">                Газовая горелка АГУ-16П</t>
  </si>
  <si>
    <t xml:space="preserve">                Пульт управления ПУЭ-10/02</t>
  </si>
  <si>
    <t xml:space="preserve">                Пульт управления ПУЭ-6/01</t>
  </si>
  <si>
    <t xml:space="preserve">                Регулятор тяги FR-124 (Конвектика)</t>
  </si>
  <si>
    <t xml:space="preserve">                Теплосборник </t>
  </si>
  <si>
    <t xml:space="preserve">                GEFEST КВО 15 ТЭ (подкл. слева/справа)</t>
  </si>
  <si>
    <t xml:space="preserve">                GEFEST КВО 20 ТЭ (подкл. слева/справа)</t>
  </si>
  <si>
    <t xml:space="preserve">                GEFEST КВО 30 ТЭ (подкл. слева/справа)</t>
  </si>
  <si>
    <t xml:space="preserve">                GEFEST КВО МАГНУМ 15 ТЭ</t>
  </si>
  <si>
    <t xml:space="preserve">                GEFEST КВО МАГНУМ 20 ТЭ</t>
  </si>
  <si>
    <t xml:space="preserve">                СИБИРЬ КВО  8 ТПЭ (подкл. слева/справа)</t>
  </si>
  <si>
    <t xml:space="preserve">                СИБИРЬ КВО 10 ТПЭ (подкл. слева)</t>
  </si>
  <si>
    <t xml:space="preserve">                СИБИРЬ КВО 10 ТПЭ (подкл. слева/справа)</t>
  </si>
  <si>
    <t xml:space="preserve">                СИБИРЬ КВО 15 ТПЭ (подкл. слева/справа)</t>
  </si>
  <si>
    <t xml:space="preserve">                СИБИРЬ КВО 15 ТПЭ (подкл.слева)</t>
  </si>
  <si>
    <t xml:space="preserve">                СИБИРЬ КВО 20 ТПЭ (подкл. слева/справа)</t>
  </si>
  <si>
    <t xml:space="preserve">                БВ-100 "СИБИРЬ"</t>
  </si>
  <si>
    <t xml:space="preserve">                БВ-120 "СИБИРЬ"</t>
  </si>
  <si>
    <t xml:space="preserve">                БВ-180 "СИБИРЬ"</t>
  </si>
  <si>
    <t xml:space="preserve">                БВ-480 "СИБИРЬ"</t>
  </si>
  <si>
    <t xml:space="preserve">                БВ-720 "СИБИРЬ"</t>
  </si>
  <si>
    <t xml:space="preserve">                Бак расширительный открытого типа на 20л.</t>
  </si>
  <si>
    <t xml:space="preserve">                Бак расширительный открытого типа на 40л.</t>
  </si>
  <si>
    <t xml:space="preserve">                Блок ТЭН 6 кВт</t>
  </si>
  <si>
    <t xml:space="preserve">                Переходник с шибером горизонтальный для КВО </t>
  </si>
  <si>
    <t xml:space="preserve">                Переходник с шибером для КВО "СИБИРЬ"</t>
  </si>
  <si>
    <t xml:space="preserve">                Пульт управления ПУВН-6</t>
  </si>
  <si>
    <t xml:space="preserve">                Пульт управления ПУЭ-10</t>
  </si>
  <si>
    <t xml:space="preserve">                Пульт управления ПУЭ-6</t>
  </si>
  <si>
    <t xml:space="preserve">                Регулятор тяги "ICMA 147"</t>
  </si>
  <si>
    <t xml:space="preserve">                Регулятор тяги "Thermomat TRTC"</t>
  </si>
  <si>
    <t xml:space="preserve">                Колено нерж. (AISI 430/0,5мм) 2 секции 45* д.100</t>
  </si>
  <si>
    <t xml:space="preserve">                Колено нерж. (AISI 430/0,5мм) 2 секции 45* д.110</t>
  </si>
  <si>
    <t xml:space="preserve">                Колено нерж. (AISI 430/0,5мм) 2 секции 45* д.115</t>
  </si>
  <si>
    <t xml:space="preserve">                Колено нерж. (AISI 430/0,5мм) 2 секции 45* д.120</t>
  </si>
  <si>
    <t xml:space="preserve">                Колено нерж. (AISI 430/0,5мм) 2 секции 45* д.130</t>
  </si>
  <si>
    <t xml:space="preserve">                Колено нерж. (AISI 430/0,5мм) 2 секции 45* д.150</t>
  </si>
  <si>
    <t xml:space="preserve">                Колено нерж. (AISI 430/0,5мм) 2 секции 45* д.180</t>
  </si>
  <si>
    <t xml:space="preserve">                Колено нерж. (AISI 430/0,5мм) 2 секции 45* д.200</t>
  </si>
  <si>
    <t xml:space="preserve">                Колено нерж. (AISI 430/0,5мм) 3 секции 45* д.100</t>
  </si>
  <si>
    <t xml:space="preserve">                Колено нерж. (AISI 430/0,5мм) 3 секции 45* д.110</t>
  </si>
  <si>
    <t xml:space="preserve">                Колено нерж. (AISI 430/0,5мм) 3 секции 45* д.115</t>
  </si>
  <si>
    <t xml:space="preserve">                Колено нерж. (AISI 430/0,5мм) 3 секции 45* д.120</t>
  </si>
  <si>
    <t xml:space="preserve">                Колено нерж. (AISI 430/0,5мм) 3 секции 45* д.150</t>
  </si>
  <si>
    <t xml:space="preserve">                Колено нерж. (AISI 430/0,5мм) 3 секции 45* д.180</t>
  </si>
  <si>
    <t xml:space="preserve">                Колено нерж. (AISI 430/0,5мм) 3 секции 90* д.100</t>
  </si>
  <si>
    <t xml:space="preserve">                Колено нерж. (AISI 430/0,5мм) 3 секции 90* д.110</t>
  </si>
  <si>
    <t xml:space="preserve">                Колено нерж. (AISI 430/0,5мм) 3 секции 90* д.115</t>
  </si>
  <si>
    <t xml:space="preserve">                Колено нерж. (AISI 430/0,5мм) 3 секции 90* д.120</t>
  </si>
  <si>
    <t xml:space="preserve">                Колено нерж. (AISI 430/0,5мм) 3 секции 90* д.130</t>
  </si>
  <si>
    <t xml:space="preserve">                Колено нерж. (AISI 430/0,5мм) 3 секции 90* д.150</t>
  </si>
  <si>
    <t xml:space="preserve">                Колено нерж. (AISI 430/0,5мм) 3 секции 90* д.180</t>
  </si>
  <si>
    <t xml:space="preserve">                Колено нерж. (AISI 430/0,5мм) 3 секции 90* д.200</t>
  </si>
  <si>
    <t xml:space="preserve">                Колено нерж. (AISI 430/0,5мм) 4 секции 90* д.100</t>
  </si>
  <si>
    <t xml:space="preserve">                Колено нерж. (AISI 430/0,5мм) 4 секции 90* д.110</t>
  </si>
  <si>
    <t xml:space="preserve">                Колено нерж. (AISI 430/0,5мм) 4 секции 90* д.115</t>
  </si>
  <si>
    <t xml:space="preserve">                Колено нерж. (AISI 430/0,5мм) 4 секции 90* д.120</t>
  </si>
  <si>
    <t xml:space="preserve">                Колено нерж. (AISI 430/0,5мм) 4 секции 90* д.130</t>
  </si>
  <si>
    <t xml:space="preserve">                Колено нерж. (AISI 430/0,5мм) 4 секции 90* д.150</t>
  </si>
  <si>
    <t xml:space="preserve">                Колено нерж. (AISI 430/0,5мм) 4 секции 90* д.180</t>
  </si>
  <si>
    <t xml:space="preserve">                Тройник нерж. (AISI 430/0,5мм) 90* д.100</t>
  </si>
  <si>
    <t xml:space="preserve">                Тройник нерж. (AISI 430/0,5мм) 90* д.110</t>
  </si>
  <si>
    <t xml:space="preserve">                Тройник нерж. (AISI 430/0,5мм) 90* д.115</t>
  </si>
  <si>
    <t xml:space="preserve">                Тройник нерж. (AISI 430/0,5мм) 90* д.120</t>
  </si>
  <si>
    <t xml:space="preserve">                Тройник нерж. (AISI 430/0,5мм) 90* д.130</t>
  </si>
  <si>
    <t xml:space="preserve">                Тройник нерж. (AISI 430/0,5мм) 90* д.150</t>
  </si>
  <si>
    <t xml:space="preserve">                Тройник нерж. (AISI 430/0,5мм) 90* д.180</t>
  </si>
  <si>
    <t xml:space="preserve">                Тройник нерж. (AISI 430/0,5мм) 90* д.200</t>
  </si>
  <si>
    <t xml:space="preserve">                Труба нерж. (AISI 430/0,5мм)  д.100, L-1м</t>
  </si>
  <si>
    <t xml:space="preserve">                Труба нерж. (AISI 430/0,5мм)  д.110, L-1м</t>
  </si>
  <si>
    <t xml:space="preserve">                Труба нерж. (AISI 430/0,5мм)  д.115, L-1м</t>
  </si>
  <si>
    <t xml:space="preserve">                Труба нерж. (AISI 430/0,5мм)  д.120, L-1м</t>
  </si>
  <si>
    <t xml:space="preserve">                Труба нерж. (AISI 430/0,5мм)  д.130, L-1м</t>
  </si>
  <si>
    <t xml:space="preserve">                Труба нерж. (AISI 430/0,5мм)  д.150, L-1м</t>
  </si>
  <si>
    <t xml:space="preserve">                Труба нерж. (AISI 430/0,5мм)  д.180, L-1м</t>
  </si>
  <si>
    <t xml:space="preserve">                Труба нерж. (AISI 430/0,5мм)  д.200, L-1м</t>
  </si>
  <si>
    <t xml:space="preserve">                Труба нерж. (AISI 430/0,5мм) д.100, L-0,5м</t>
  </si>
  <si>
    <t xml:space="preserve">                Труба нерж. (AISI 430/0,5мм) д.110, L-0,5м</t>
  </si>
  <si>
    <t xml:space="preserve">                Труба нерж. (AISI 430/0,5мм) д.115, L-0,5м</t>
  </si>
  <si>
    <t xml:space="preserve">                Труба нерж. (AISI 430/0,5мм) д.120, L-0,5м</t>
  </si>
  <si>
    <t xml:space="preserve">                Труба нерж. (AISI 430/0,5мм) д.130, L-0,5м</t>
  </si>
  <si>
    <t xml:space="preserve">                Труба нерж. (AISI 430/0,5мм) д.150, L-0,5м</t>
  </si>
  <si>
    <t xml:space="preserve">                Труба нерж. (AISI 430/0,5мм) д.180, L-0,5м</t>
  </si>
  <si>
    <t xml:space="preserve">                Труба нерж. (AISI 430/0,5мм) д.200, L-0,5м</t>
  </si>
  <si>
    <t xml:space="preserve">                Труба нерж. (AISI 430/0,5мм) д.250, L-0,5м</t>
  </si>
  <si>
    <t xml:space="preserve">                Шибер нерж. задвижной (AISI 430/0,5мм) д.100</t>
  </si>
  <si>
    <t xml:space="preserve">                Шибер нерж. задвижной (AISI 430/0,5мм) д.110</t>
  </si>
  <si>
    <t xml:space="preserve">                Шибер нерж. задвижной (AISI 430/0,5мм) д.115</t>
  </si>
  <si>
    <t xml:space="preserve">                Шибер нерж. задвижной (AISI 430/0,5мм) д.120</t>
  </si>
  <si>
    <t xml:space="preserve">                Шибер нерж. задвижной (AISI 430/0,5мм) д.130</t>
  </si>
  <si>
    <t xml:space="preserve">                Шибер нерж. задвижной (AISI 430/0,5мм) д.150</t>
  </si>
  <si>
    <t xml:space="preserve">                Шибер нерж. задвижной (AISI 430/0,5мм) д.200</t>
  </si>
  <si>
    <t xml:space="preserve">                Шибер нерж. поворотный (AISI 430/0,5мм) д.100</t>
  </si>
  <si>
    <t xml:space="preserve">                Шибер нерж. поворотный (AISI 430/0,5мм) д.110</t>
  </si>
  <si>
    <t xml:space="preserve">                Шибер нерж. поворотный (AISI 430/0,5мм) д.115</t>
  </si>
  <si>
    <t xml:space="preserve">                Шибер нерж. поворотный (AISI 430/0,5мм) д.120</t>
  </si>
  <si>
    <t xml:space="preserve">                Шибер нерж. поворотный (AISI 430/0,5мм) д.130</t>
  </si>
  <si>
    <t xml:space="preserve">                Шибер нерж. поворотный (AISI 430/0,5мм) д.150</t>
  </si>
  <si>
    <t xml:space="preserve">                Шибер нерж. поворотный (AISI 430/0,5мм) д.180</t>
  </si>
  <si>
    <t xml:space="preserve">                Шибер нерж. поворотный (AISI 430/0,5мм) д.200</t>
  </si>
  <si>
    <t xml:space="preserve">                Колено нерж. (AISI 430/0,8мм) 45* 2-х секц. д.115</t>
  </si>
  <si>
    <t xml:space="preserve">                Колено нерж. (AISI 430/0,8мм) 45* 2-х секц. д.120</t>
  </si>
  <si>
    <t xml:space="preserve">                Колено нерж. (AISI 430/0,8мм) 45* 2-х секц. д.130</t>
  </si>
  <si>
    <t xml:space="preserve">                Колено нерж. (AISI 430/0,8мм) 45* 2-х секц. д.150</t>
  </si>
  <si>
    <t xml:space="preserve">                Колено нерж. (AISI 430/0,8мм) 45* 2-х секц. д.180</t>
  </si>
  <si>
    <t xml:space="preserve">                Колено нерж. (AISI 430/0,8мм) 45* 2-х секц. д.200</t>
  </si>
  <si>
    <t xml:space="preserve">                Колено нерж. (AISI 430/0,8мм) 45* 2-х секц. д.250</t>
  </si>
  <si>
    <t xml:space="preserve">                Колено нерж. (AISI 430/0,8мм) 45* 3-х секц. д.115</t>
  </si>
  <si>
    <t xml:space="preserve">                Колено нерж. (AISI 430/0,8мм) 45* 3-х секц. д.120</t>
  </si>
  <si>
    <t xml:space="preserve">                Колено нерж. (AISI 430/0,8мм) 45* 3-х секц. д.130</t>
  </si>
  <si>
    <t xml:space="preserve">                Колено нерж. (AISI 430/0,8мм) 45* 3-х секц. д.150</t>
  </si>
  <si>
    <t xml:space="preserve">                Колено нерж. (AISI 430/0,8мм) 45* 3-х секц. д.180</t>
  </si>
  <si>
    <t xml:space="preserve">                Колено нерж. (AISI 430/0,8мм) 45* 3-х секц. д.200</t>
  </si>
  <si>
    <t xml:space="preserve">                Колено нерж. (AISI 430/0,8мм) 90* 3-х секц. д.115</t>
  </si>
  <si>
    <t xml:space="preserve">                Колено нерж. (AISI 430/0,8мм) 90* 3-х секц. д.120</t>
  </si>
  <si>
    <t xml:space="preserve">                Колено нерж. (AISI 430/0,8мм) 90* 3-х секц. д.130</t>
  </si>
  <si>
    <t xml:space="preserve">                Колено нерж. (AISI 430/0,8мм) 90* 3-х секц. д.150</t>
  </si>
  <si>
    <t xml:space="preserve">                Колено нерж. (AISI 430/0,8мм) 90* 3-х секц. д.180</t>
  </si>
  <si>
    <t xml:space="preserve">                Колено нерж. (AISI 430/0,8мм) 90* 3-х секц. д.200</t>
  </si>
  <si>
    <t xml:space="preserve">                Колено нерж. (AISI 430/0,8мм) 90* 3-х секц. д.250</t>
  </si>
  <si>
    <t xml:space="preserve">                Колено нерж. (AISI 430/0,8мм) 90* 4-х секц. д.115</t>
  </si>
  <si>
    <t xml:space="preserve">                Колено нерж. (AISI 430/0,8мм) 90* 4-х секц. д.120</t>
  </si>
  <si>
    <t xml:space="preserve">                Колено нерж. (AISI 430/0,8мм) 90* 4-х секц. д.130</t>
  </si>
  <si>
    <t xml:space="preserve">                Колено нерж. (AISI 430/0,8мм) 90* 4-х секц. д.150</t>
  </si>
  <si>
    <t xml:space="preserve">                Колено нерж. (AISI 430/0,8мм) 90* 4-х секц. д.180</t>
  </si>
  <si>
    <t xml:space="preserve">                Колено нерж. (AISI 430/0,8мм) 90* 4-х секц. д.200</t>
  </si>
  <si>
    <t xml:space="preserve">                Тройник нерж. (AISI 430/0,8мм) 45* д.115</t>
  </si>
  <si>
    <t xml:space="preserve">                Тройник нерж. (AISI 430/0,8мм) 45* д.120</t>
  </si>
  <si>
    <t xml:space="preserve">                Тройник нерж. (AISI 430/0,8мм) 45* д.150</t>
  </si>
  <si>
    <t xml:space="preserve">                Тройник нерж. (AISI 430/0,8мм) 45* д.200</t>
  </si>
  <si>
    <t xml:space="preserve">                Тройник нерж. (AISI 430/0,8мм) 90* д.115</t>
  </si>
  <si>
    <t xml:space="preserve">                Тройник нерж. (AISI 430/0,8мм) 90* д.120</t>
  </si>
  <si>
    <t xml:space="preserve">                Тройник нерж. (AISI 430/0,8мм) 90* д.130</t>
  </si>
  <si>
    <t xml:space="preserve">                Тройник нерж. (AISI 430/0,8мм) 90* д.150</t>
  </si>
  <si>
    <t xml:space="preserve">                Тройник нерж. (AISI 430/0,8мм) 90* д.180</t>
  </si>
  <si>
    <t xml:space="preserve">                Тройник нерж. (AISI 430/0,8мм) 90* д.200</t>
  </si>
  <si>
    <t xml:space="preserve">                Тройник нерж. (AISI 430/0,8мм) 90* д.250</t>
  </si>
  <si>
    <t xml:space="preserve">                Труба нерж. (AISI 430/0,8мм)  д.115, L-1м</t>
  </si>
  <si>
    <t xml:space="preserve">                Труба нерж. (AISI 430/0,8мм)  д.120, L-1м</t>
  </si>
  <si>
    <t xml:space="preserve">                Труба нерж. (AISI 430/0,8мм)  д.130, L-1м</t>
  </si>
  <si>
    <t xml:space="preserve">                Труба нерж. (AISI 430/0,8мм)  д.150, L-1м</t>
  </si>
  <si>
    <t xml:space="preserve">                Труба нерж. (AISI 430/0,8мм)  д.180, L-1м</t>
  </si>
  <si>
    <t xml:space="preserve">                Труба нерж. (AISI 430/0,8мм)  д.200, L-1м</t>
  </si>
  <si>
    <t xml:space="preserve">                Труба нерж. (AISI 430/0,8мм)  д.250, L-1м</t>
  </si>
  <si>
    <t xml:space="preserve">                Труба нерж. (AISI 430/0,8мм) д.110, L-0,5м</t>
  </si>
  <si>
    <t xml:space="preserve">                Труба нерж. (AISI 430/0,8мм) д.115, L-0,5м</t>
  </si>
  <si>
    <t xml:space="preserve">                Труба нерж. (AISI 430/0,8мм) д.120, L-0,5м</t>
  </si>
  <si>
    <t xml:space="preserve">                Труба нерж. (AISI 430/0,8мм) д.130, L-0,5м</t>
  </si>
  <si>
    <t xml:space="preserve">                Труба нерж. (AISI 430/0,8мм) д.150, L-0,5м</t>
  </si>
  <si>
    <t xml:space="preserve">                Труба нерж. (AISI 430/0,8мм) д.180, L-0,5м</t>
  </si>
  <si>
    <t xml:space="preserve">                Труба нерж. (AISI 430/0,8мм) д.200, L-0,5м</t>
  </si>
  <si>
    <t xml:space="preserve">                Труба нерж. (AISI 430/0,8мм) д.250, L-0,5м</t>
  </si>
  <si>
    <t xml:space="preserve">                Шибер нерж. задвижной (AISI 430/0,8мм) д.115</t>
  </si>
  <si>
    <t xml:space="preserve">                Шибер нерж. задвижной (AISI 430/0,8мм) д.120</t>
  </si>
  <si>
    <t xml:space="preserve">                Шибер нерж. задвижной (AISI 430/0,8мм) д.150</t>
  </si>
  <si>
    <t xml:space="preserve">                Шибер нерж. задвижной (AISI 430/0,8мм) д.200</t>
  </si>
  <si>
    <t xml:space="preserve">                Шибер нерж. поворотный (AISI 430/0,8мм) д.115</t>
  </si>
  <si>
    <t xml:space="preserve">                Шибер нерж. поворотный (AISI 430/0,8мм) д.120</t>
  </si>
  <si>
    <t xml:space="preserve">                Шибер нерж. поворотный (AISI 430/0,8мм) д.130</t>
  </si>
  <si>
    <t xml:space="preserve">                Шибер нерж. поворотный (AISI 430/0,8мм) д.150</t>
  </si>
  <si>
    <t xml:space="preserve">                Шибер нерж. поворотный (AISI 430/0,8мм) д.180</t>
  </si>
  <si>
    <t xml:space="preserve">                Шибер нерж. поворотный (AISI 430/0,8мм) д.200</t>
  </si>
  <si>
    <t xml:space="preserve">                Шибер нерж. поворотный (AISI 430/0,8мм) д.250</t>
  </si>
  <si>
    <t xml:space="preserve">                Сэндвич-колено Нерж+Нерж (AISI 430/0,5мм) 45* 2 секции д.115х200</t>
  </si>
  <si>
    <t xml:space="preserve">                Сэндвич-колено Нерж+Нерж (AISI 430/0,5мм) 45* 2 секции д.120х180</t>
  </si>
  <si>
    <t xml:space="preserve">                Сэндвич-колено Нерж+Нерж (AISI 430/0,5мм) 45* 2 секции д.120х200</t>
  </si>
  <si>
    <t xml:space="preserve">                Сэндвич-колено Нерж+Нерж (AISI 430/0,5мм) 45* 2 секции д.150х220</t>
  </si>
  <si>
    <t xml:space="preserve">                Сэндвич-колено Нерж+Нерж (AISI 430/0,5мм) 45* 2 секции д.150х250</t>
  </si>
  <si>
    <t xml:space="preserve">                Сэндвич-колено Нерж+Нерж (AISI 430/0,5мм) 45* 2 секции д.200х300</t>
  </si>
  <si>
    <t xml:space="preserve">                Сэндвич-колено Нерж+Нерж (AISI 430/0,5мм) 90* 3 секции д.115х200</t>
  </si>
  <si>
    <t xml:space="preserve">                Сэндвич-колено Нерж+Нерж (AISI 430/0,5мм) 90* 3 секции д.120х180</t>
  </si>
  <si>
    <t xml:space="preserve">                Сэндвич-колено Нерж+Нерж (AISI 430/0,5мм) 90* 3 секции д.120х200</t>
  </si>
  <si>
    <t xml:space="preserve">                Сэндвич-колено Нерж+Нерж (AISI 430/0,5мм) 90* 3 секции д.150х220</t>
  </si>
  <si>
    <t xml:space="preserve">                Сэндвич-колено Нерж+Нерж (AISI 430/0,5мм) 90* 3 секции д.150х250</t>
  </si>
  <si>
    <t xml:space="preserve">                Сэндвич-колено Нерж+Нерж (AISI 430/0,5мм) 90* 3 секции д.200х300</t>
  </si>
  <si>
    <t xml:space="preserve">                Сэндвич-колено Оц+Нерж (AISI 430/0,5мм) 45* 2 секции д.100х200</t>
  </si>
  <si>
    <t xml:space="preserve">                Сэндвич-колено Оц+Нерж (AISI 430/0,5мм) 45* 2 секции д.110х200</t>
  </si>
  <si>
    <t xml:space="preserve">                Сэндвич-колено Оц+Нерж (AISI 430/0,5мм) 45* 2 секции д.115х180</t>
  </si>
  <si>
    <t xml:space="preserve">                Сэндвич-колено Оц+Нерж (AISI 430/0,5мм) 45* 2 секции д.115х200</t>
  </si>
  <si>
    <t xml:space="preserve">                Сэндвич-колено Оц+Нерж (AISI 430/0,5мм) 45* 2 секции д.120х180</t>
  </si>
  <si>
    <t xml:space="preserve">                Сэндвич-колено Оц+Нерж (AISI 430/0,5мм) 45* 2 секции д.120х200</t>
  </si>
  <si>
    <t xml:space="preserve">                Сэндвич-колено Оц+Нерж (AISI 430/0,5мм) 45* 2 секции д.130х220</t>
  </si>
  <si>
    <t xml:space="preserve">                Сэндвич-колено Оц+Нерж (AISI 430/0,5мм) 45* 2 секции д.150х220</t>
  </si>
  <si>
    <t xml:space="preserve">                Сэндвич-колено Оц+Нерж (AISI 430/0,5мм) 45* 2 секции д.150х250</t>
  </si>
  <si>
    <t xml:space="preserve">                Сэндвич-колено Оц+Нерж (AISI 430/0,5мм) 45* 2 секции д.200х260</t>
  </si>
  <si>
    <t xml:space="preserve">                Сэндвич-колено Оц+Нерж (AISI 430/0,5мм) 45* 2 секции д.200х300</t>
  </si>
  <si>
    <t xml:space="preserve">                Сэндвич-колено Оц+Нерж (AISI 430/0,5мм) 45* 3 секции д.115х180</t>
  </si>
  <si>
    <t xml:space="preserve">                Сэндвич-колено Оц+Нерж (AISI 430/0,5мм) 45* 3 секции д.150х220</t>
  </si>
  <si>
    <t xml:space="preserve">                Сэндвич-колено Оц+Нерж (AISI 430/0,5мм) 90* 3 секции д.100х200</t>
  </si>
  <si>
    <t xml:space="preserve">                Сэндвич-колено Оц+Нерж (AISI 430/0,5мм) 90* 3 секции д.110х200</t>
  </si>
  <si>
    <t xml:space="preserve">                Сэндвич-колено Оц+Нерж (AISI 430/0,5мм) 90* 3 секции д.115х180</t>
  </si>
  <si>
    <t xml:space="preserve">                Сэндвич-колено Оц+Нерж (AISI 430/0,5мм) 90* 3 секции д.115х200</t>
  </si>
  <si>
    <t xml:space="preserve">                Сэндвич-колено Оц+Нерж (AISI 430/0,5мм) 90* 3 секции д.120х180</t>
  </si>
  <si>
    <t xml:space="preserve">                Сэндвич-колено Оц+Нерж (AISI 430/0,5мм) 90* 3 секции д.120х200</t>
  </si>
  <si>
    <t xml:space="preserve">                Сэндвич-колено Оц+Нерж (AISI 430/0,5мм) 90* 3 секции д.130х220</t>
  </si>
  <si>
    <t xml:space="preserve">                Сэндвич-колено Оц+Нерж (AISI 430/0,5мм) 90* 3 секции д.130х250</t>
  </si>
  <si>
    <t xml:space="preserve">                Сэндвич-колено Оц+Нерж (AISI 430/0,5мм) 90* 3 секции д.150х220</t>
  </si>
  <si>
    <t xml:space="preserve">                Сэндвич-колено Оц+Нерж (AISI 430/0,5мм) 90* 3 секции д.150х250</t>
  </si>
  <si>
    <t xml:space="preserve">                Сэндвич-колено Оц+Нерж (AISI 430/0,5мм) 90* 3 секции д.200х260</t>
  </si>
  <si>
    <t xml:space="preserve">                Сэндвич-колено Оц+Нерж (AISI 430/0,5мм) 90* 3 секции д.200х300</t>
  </si>
  <si>
    <t xml:space="preserve">                Сэндвич-колено Оц+Нерж (AISI 430/0,5мм) 90* 4 секции д.115х180</t>
  </si>
  <si>
    <t xml:space="preserve">                Сэндвич-колено Оц+Нерж (AISI 430/0,5мм) 90* 4 секции д.120х180</t>
  </si>
  <si>
    <t xml:space="preserve">                Сэндвич-тройник Нерж+Нерж (AISI 430/0,5мм) д.115х180</t>
  </si>
  <si>
    <t xml:space="preserve">                Сэндвич-тройник Нерж+Нерж (AISI 430/0,5мм) д.115х200</t>
  </si>
  <si>
    <t xml:space="preserve">                Сэндвич-тройник Нерж+Нерж (AISI 430/0,5мм) д.120х180</t>
  </si>
  <si>
    <t xml:space="preserve">                Сэндвич-тройник Нерж+Нерж (AISI 430/0,5мм) д.120х200</t>
  </si>
  <si>
    <t xml:space="preserve">                Сэндвич-тройник Нерж+Нерж (AISI 430/0,5мм) д.150х220</t>
  </si>
  <si>
    <t xml:space="preserve">                Сэндвич-тройник Нерж+Нерж (AISI 430/0,5мм) д.150х250</t>
  </si>
  <si>
    <t xml:space="preserve">                Сэндвич-тройник Нерж+Нерж (AISI 430/0,5мм) д.200х260</t>
  </si>
  <si>
    <t xml:space="preserve">                Сэндвич-тройник Нерж+Нерж (AISI 430/0,5мм) д.200х300</t>
  </si>
  <si>
    <t xml:space="preserve">                Сэндвич-тройник Оц+Нерж (AISI 430/0,5мм) д.100х200</t>
  </si>
  <si>
    <t xml:space="preserve">                Сэндвич-тройник Оц+Нерж (AISI 430/0,5мм) д.110х200</t>
  </si>
  <si>
    <t xml:space="preserve">                Сэндвич-тройник Оц+Нерж (AISI 430/0,5мм) д.115х180</t>
  </si>
  <si>
    <t xml:space="preserve">                Сэндвич-тройник Оц+Нерж (AISI 430/0,5мм) д.115х200</t>
  </si>
  <si>
    <t xml:space="preserve">                Сэндвич-тройник Оц+Нерж (AISI 430/0,5мм) д.120х180</t>
  </si>
  <si>
    <t xml:space="preserve">                Сэндвич-тройник Оц+Нерж (AISI 430/0,5мм) д.120х200</t>
  </si>
  <si>
    <t xml:space="preserve">                Сэндвич-тройник Оц+Нерж (AISI 430/0,5мм) д.130х220</t>
  </si>
  <si>
    <t xml:space="preserve">                Сэндвич-тройник Оц+Нерж (AISI 430/0,5мм) д.130х250</t>
  </si>
  <si>
    <t xml:space="preserve">                Сэндвич-тройник Оц+Нерж (AISI 430/0,5мм) д.150х220</t>
  </si>
  <si>
    <t xml:space="preserve">                Сэндвич-тройник Оц+Нерж (AISI 430/0,5мм) д.150х250</t>
  </si>
  <si>
    <t xml:space="preserve">                Сэндвич-тройник Оц+Нерж (AISI 430/0,5мм) д.200х260</t>
  </si>
  <si>
    <t xml:space="preserve">                Сэндвич-тройник Оц+Нерж (AISI 430/0,5мм) д.200х300</t>
  </si>
  <si>
    <t xml:space="preserve">                Сэндвич-труба Нерж+Нерж (AISI 430/0,5мм)  д.115х180, L-1м</t>
  </si>
  <si>
    <t xml:space="preserve">                Сэндвич-труба Нерж+Нерж (AISI 430/0,5мм)  д.115х200, L-1м</t>
  </si>
  <si>
    <t xml:space="preserve">                Сэндвич-труба Нерж+Нерж (AISI 430/0,5мм)  д.120х180, L-1м</t>
  </si>
  <si>
    <t xml:space="preserve">                Сэндвич-труба Нерж+Нерж (AISI 430/0,5мм)  д.120х200, L-1м</t>
  </si>
  <si>
    <t xml:space="preserve">                Сэндвич-труба Нерж+Нерж (AISI 430/0,5мм)  д.150х220, L-1м</t>
  </si>
  <si>
    <t xml:space="preserve">                Сэндвич-труба Нерж+Нерж (AISI 430/0,5мм)  д.150х250, L-1м</t>
  </si>
  <si>
    <t xml:space="preserve">                Сэндвич-труба Нерж+Нерж (AISI 430/0,5мм)  д.200х260, L-1м</t>
  </si>
  <si>
    <t xml:space="preserve">                Сэндвич-труба Нерж+Нерж (AISI 430/0,5мм)  д.200х300, L-1м</t>
  </si>
  <si>
    <t xml:space="preserve">                Сэндвич-труба Нерж+Нерж (AISI 430/0,5мм) д.115х180, L-0,5м</t>
  </si>
  <si>
    <t xml:space="preserve">                Сэндвич-труба Нерж+Нерж (AISI 430/0,5мм) д.115х200, L-0,5м</t>
  </si>
  <si>
    <t xml:space="preserve">                Сэндвич-труба Нерж+Нерж (AISI 430/0,5мм) д.120х180, L-0,5м</t>
  </si>
  <si>
    <t xml:space="preserve">                Сэндвич-труба Нерж+Нерж (AISI 430/0,5мм) д.120х200, L-0,5м</t>
  </si>
  <si>
    <t xml:space="preserve">                Сэндвич-труба Нерж+Нерж (AISI 430/0,5мм) д.150х220, L-0,5м</t>
  </si>
  <si>
    <t xml:space="preserve">                Сэндвич-труба Нерж+Нерж (AISI 430/0,5мм) д.150х250, L-0,5м</t>
  </si>
  <si>
    <t xml:space="preserve">                Сэндвич-труба Нерж+Нерж (AISI 430/0,5мм) д.200х260, L-0,5м</t>
  </si>
  <si>
    <t xml:space="preserve">                Сэндвич-труба Нерж+Нерж (AISI 430/0,5мм) д.200х300, L-0,5м</t>
  </si>
  <si>
    <t xml:space="preserve">                Сэндвич-труба Оц+Нерж (AISI 430/0,5мм)  д.100х200, L-1м</t>
  </si>
  <si>
    <t xml:space="preserve">                Сэндвич-труба Оц+Нерж (AISI 430/0,5мм)  д.110х200, L-1м</t>
  </si>
  <si>
    <t xml:space="preserve">                Сэндвич-труба Оц+Нерж (AISI 430/0,5мм)  д.115х180, L-1м</t>
  </si>
  <si>
    <t xml:space="preserve">                Сэндвич-труба Оц+Нерж (AISI 430/0,5мм)  д.115х200, L-1м</t>
  </si>
  <si>
    <t xml:space="preserve">                Сэндвич-труба Оц+Нерж (AISI 430/0,5мм)  д.120х180, L-1м</t>
  </si>
  <si>
    <t xml:space="preserve">                Сэндвич-труба Оц+Нерж (AISI 430/0,5мм)  д.120х200, L-1м</t>
  </si>
  <si>
    <t xml:space="preserve">                Сэндвич-труба Оц+Нерж (AISI 430/0,5мм)  д.130х220, L-1м</t>
  </si>
  <si>
    <t xml:space="preserve">                Сэндвич-труба Оц+Нерж (AISI 430/0,5мм)  д.130х250, L-1м</t>
  </si>
  <si>
    <t xml:space="preserve">                Сэндвич-труба Оц+Нерж (AISI 430/0,5мм)  д.150х220, L-1м</t>
  </si>
  <si>
    <t xml:space="preserve">                Сэндвич-труба Оц+Нерж (AISI 430/0,5мм)  д.150х250, L-1м</t>
  </si>
  <si>
    <t xml:space="preserve">                Сэндвич-труба Оц+Нерж (AISI 430/0,5мм)  д.180х250, L-1м</t>
  </si>
  <si>
    <t xml:space="preserve">                Сэндвич-труба Оц+Нерж (AISI 430/0,5мм)  д.180х300, L-1м</t>
  </si>
  <si>
    <t xml:space="preserve">                Сэндвич-труба Оц+Нерж (AISI 430/0,5мм)  д.200х260, L-1м</t>
  </si>
  <si>
    <t xml:space="preserve">                Сэндвич-труба Оц+Нерж (AISI 430/0,5мм)  д.200х300, L-1м</t>
  </si>
  <si>
    <t xml:space="preserve">                Сэндвич-труба Оц+Нерж (AISI 430/0,5мм) д.100х200, L-0,5м</t>
  </si>
  <si>
    <t xml:space="preserve">                Сэндвич-труба Оц+Нерж (AISI 430/0,5мм) д.110х200, L-0,5м</t>
  </si>
  <si>
    <t xml:space="preserve">                Сэндвич-труба Оц+Нерж (AISI 430/0,5мм) д.115х180, L-0,5м</t>
  </si>
  <si>
    <t xml:space="preserve">                Сэндвич-труба Оц+Нерж (AISI 430/0,5мм) д.115х200, L-0,5м</t>
  </si>
  <si>
    <t xml:space="preserve">                Сэндвич-труба Оц+Нерж (AISI 430/0,5мм) д.120х180, L-0,5м</t>
  </si>
  <si>
    <t xml:space="preserve">                Сэндвич-труба Оц+Нерж (AISI 430/0,5мм) д.120х200, L-0,5м</t>
  </si>
  <si>
    <t xml:space="preserve">                Сэндвич-труба Оц+Нерж (AISI 430/0,5мм) д.130х220, L-0,5м</t>
  </si>
  <si>
    <t xml:space="preserve">                Сэндвич-труба Оц+Нерж (AISI 430/0,5мм) д.130х250, L-0,5м</t>
  </si>
  <si>
    <t xml:space="preserve">                Сэндвич-труба Оц+Нерж (AISI 430/0,5мм) д.150х220, L-0,5м</t>
  </si>
  <si>
    <t xml:space="preserve">                Сэндвич-труба Оц+Нерж (AISI 430/0,5мм) д.150х250, L-0,5м</t>
  </si>
  <si>
    <t xml:space="preserve">                Сэндвич-труба Оц+Нерж (AISI 430/0,5мм) д.180х300, L-0,5м</t>
  </si>
  <si>
    <t xml:space="preserve">                Сэндвич-труба Оц+Нерж (AISI 430/0,5мм) д.200х260, L-0,5м</t>
  </si>
  <si>
    <t xml:space="preserve">                Сэндвич-труба Оц+Нерж (AISI 430/0,5мм) д.200х300, L-0,5м</t>
  </si>
  <si>
    <t xml:space="preserve">                Сэндвич-колено Нерж+Нерж (AISI 430/0,8мм) 45* 2 секции д.115х180</t>
  </si>
  <si>
    <t xml:space="preserve">                Сэндвич-колено Нерж+Нерж (AISI 430/0,8мм) 45* 2 секции д.115х200</t>
  </si>
  <si>
    <t xml:space="preserve">                Сэндвич-колено Нерж+Нерж (AISI 430/0,8мм) 45* 2 секции д.120х180</t>
  </si>
  <si>
    <t xml:space="preserve">                Сэндвич-колено Нерж+Нерж (AISI 430/0,8мм) 45* 2 секции д.120х200</t>
  </si>
  <si>
    <t xml:space="preserve">                Сэндвич-колено Нерж+Нерж (AISI 430/0,8мм) 45* 2 секции д.130х220</t>
  </si>
  <si>
    <t xml:space="preserve">                Сэндвич-колено Нерж+Нерж (AISI 430/0,8мм) 45* 2 секции д.150х220</t>
  </si>
  <si>
    <t xml:space="preserve">                Сэндвич-колено Нерж+Нерж (AISI 430/0,8мм) 45* 2 секции д.150х250</t>
  </si>
  <si>
    <t xml:space="preserve">                Сэндвич-колено Нерж+Нерж (AISI 430/0,8мм) 45* 2 секции д.180х250</t>
  </si>
  <si>
    <t xml:space="preserve">                Сэндвич-колено Нерж+Нерж (AISI 430/0,8мм) 45* 2 секции д.200х260</t>
  </si>
  <si>
    <t xml:space="preserve">                Сэндвич-колено Нерж+Нерж (AISI 430/0,8мм) 45* 2 секции д.200х300</t>
  </si>
  <si>
    <t xml:space="preserve">                Сэндвич-колено Нерж+Нерж (AISI 430/0,8мм) 45* 2 секции д.250х310</t>
  </si>
  <si>
    <t xml:space="preserve">                Сэндвич-колено Нерж+Нерж (AISI 430/0,8мм) 45* 3 секции д.115х180</t>
  </si>
  <si>
    <t xml:space="preserve">                Сэндвич-колено Нерж+Нерж (AISI 430/0,8мм) 45* 3 секции д.120х180</t>
  </si>
  <si>
    <t xml:space="preserve">                Сэндвич-колено Нерж+Нерж (AISI 430/0,8мм) 45* 3 секции д.150х220</t>
  </si>
  <si>
    <t xml:space="preserve">                Сэндвич-колено Нерж+Нерж (AISI 430/0,8мм) 45* 3 секции д.200х260</t>
  </si>
  <si>
    <t xml:space="preserve">                Сэндвич-колено Нерж+Нерж (AISI 430/0,8мм) 90* 3 секции д.115х180</t>
  </si>
  <si>
    <t xml:space="preserve">                Сэндвич-колено Нерж+Нерж (AISI 430/0,8мм) 90* 3 секции д.115х200</t>
  </si>
  <si>
    <t xml:space="preserve">                Сэндвич-колено Нерж+Нерж (AISI 430/0,8мм) 90* 3 секции д.120х180</t>
  </si>
  <si>
    <t xml:space="preserve">                Сэндвич-колено Нерж+Нерж (AISI 430/0,8мм) 90* 3 секции д.120х200</t>
  </si>
  <si>
    <t xml:space="preserve">                Сэндвич-колено Нерж+Нерж (AISI 430/0,8мм) 90* 3 секции д.130х220</t>
  </si>
  <si>
    <t xml:space="preserve">                Сэндвич-колено Нерж+Нерж (AISI 430/0,8мм) 90* 3 секции д.150х220</t>
  </si>
  <si>
    <t xml:space="preserve">                Сэндвич-колено Нерж+Нерж (AISI 430/0,8мм) 90* 3 секции д.150х250</t>
  </si>
  <si>
    <t xml:space="preserve">                Сэндвич-колено Нерж+Нерж (AISI 430/0,8мм) 90* 3 секции д.180х250</t>
  </si>
  <si>
    <t xml:space="preserve">                Сэндвич-колено Нерж+Нерж (AISI 430/0,8мм) 90* 3 секции д.200х260</t>
  </si>
  <si>
    <t xml:space="preserve">                Сэндвич-колено Нерж+Нерж (AISI 430/0,8мм) 90* 3 секции д.200х300</t>
  </si>
  <si>
    <t xml:space="preserve">                Сэндвич-колено Нерж+Нерж (AISI 430/0,8мм) 90* 3 секции д.250х310</t>
  </si>
  <si>
    <t xml:space="preserve">                Сэндвич-колено Нерж+Нерж (AISI 430/0,8мм) 90* 4 секции д.115х180</t>
  </si>
  <si>
    <t xml:space="preserve">                Сэндвич-колено Нерж+Нерж (AISI 430/0,8мм) 90* 4 секции д.120х180</t>
  </si>
  <si>
    <t xml:space="preserve">                Сэндвич-колено Нерж+Нерж (AISI 430/0,8мм) 90* 4 секции д.150х220</t>
  </si>
  <si>
    <t xml:space="preserve">                Сэндвич-тройник Нерж+Нерж (AISI 430/0,8мм) д.115х180</t>
  </si>
  <si>
    <t xml:space="preserve">                Сэндвич-тройник Нерж+Нерж (AISI 430/0,8мм) д.115х200</t>
  </si>
  <si>
    <t xml:space="preserve">                Сэндвич-тройник Нерж+Нерж (AISI 430/0,8мм) д.120х180</t>
  </si>
  <si>
    <t xml:space="preserve">                Сэндвич-тройник Нерж+Нерж (AISI 430/0,8мм) д.120х200</t>
  </si>
  <si>
    <t xml:space="preserve">                Сэндвич-тройник Нерж+Нерж (AISI 430/0,8мм) д.130х220</t>
  </si>
  <si>
    <t xml:space="preserve">                Сэндвич-тройник Нерж+Нерж (AISI 430/0,8мм) д.150х220</t>
  </si>
  <si>
    <t xml:space="preserve">                Сэндвич-тройник Нерж+Нерж (AISI 430/0,8мм) д.150х250</t>
  </si>
  <si>
    <t xml:space="preserve">                Сэндвич-тройник Нерж+Нерж (AISI 430/0,8мм) д.180х250</t>
  </si>
  <si>
    <t xml:space="preserve">                Сэндвич-тройник Нерж+Нерж (AISI 430/0,8мм) д.200х260</t>
  </si>
  <si>
    <t xml:space="preserve">                Сэндвич-тройник Нерж+Нерж (AISI 430/0,8мм) д.200х300</t>
  </si>
  <si>
    <t xml:space="preserve">                Сэндвич-тройник Нерж+Нерж (AISI 430/0,8мм) д.250х310</t>
  </si>
  <si>
    <t xml:space="preserve">                Сэндвич-тройник Оц+Нерж (AISI 430/0,8мм) д.115х200</t>
  </si>
  <si>
    <t xml:space="preserve">                Сэндвич-тройник Оц+Нерж (AISI 430/0,8мм) д.120х200</t>
  </si>
  <si>
    <t xml:space="preserve">                Сэндвич-тройник Оц+Нерж (AISI 430/0,8мм) д.150х250</t>
  </si>
  <si>
    <t xml:space="preserve">                Сэндвич-тройник Оц+Нерж (AISI 430/0,8мм) д.200х300</t>
  </si>
  <si>
    <t xml:space="preserve">                Сэндвич-труба Нерж+Нерж (AISI 430/0,8мм)  д.115х180, L-1м</t>
  </si>
  <si>
    <t xml:space="preserve">                Сэндвич-труба Нерж+Нерж (AISI 430/0,8мм)  д.115х200, L-1м</t>
  </si>
  <si>
    <t xml:space="preserve">                Сэндвич-труба Нерж+Нерж (AISI 430/0,8мм)  д.120х180, L-1м</t>
  </si>
  <si>
    <t xml:space="preserve">                Сэндвич-труба Нерж+Нерж (AISI 430/0,8мм)  д.120х200, L-1м</t>
  </si>
  <si>
    <t xml:space="preserve">                Сэндвич-труба Нерж+Нерж (AISI 430/0,8мм)  д.130х220, L-1м</t>
  </si>
  <si>
    <t xml:space="preserve">                Сэндвич-труба Нерж+Нерж (AISI 430/0,8мм)  д.150х220, L-1м</t>
  </si>
  <si>
    <t xml:space="preserve">                Сэндвич-труба Нерж+Нерж (AISI 430/0,8мм)  д.150х250, L-1м</t>
  </si>
  <si>
    <t xml:space="preserve">                Сэндвич-труба Нерж+Нерж (AISI 430/0,8мм)  д.180х250, L-1м</t>
  </si>
  <si>
    <t xml:space="preserve">                Сэндвич-труба Нерж+Нерж (AISI 430/0,8мм)  д.200х260, L-1м</t>
  </si>
  <si>
    <t xml:space="preserve">                Сэндвич-труба Нерж+Нерж (AISI 430/0,8мм)  д.200х300, L-1м</t>
  </si>
  <si>
    <t xml:space="preserve">                Сэндвич-труба Нерж+Нерж (AISI 430/0,8мм)  д.250х310, L-1м</t>
  </si>
  <si>
    <t xml:space="preserve">                Сэндвич-труба Нерж+Нерж (AISI 430/0,8мм) д.115х180, L-0,25м</t>
  </si>
  <si>
    <t xml:space="preserve">                Сэндвич-труба Нерж+Нерж (AISI 430/0,8мм) д.115х180, L-0,5м</t>
  </si>
  <si>
    <t xml:space="preserve">                Сэндвич-труба Нерж+Нерж (AISI 430/0,8мм) д.115х200, L-0,5м</t>
  </si>
  <si>
    <t xml:space="preserve">                Сэндвич-труба Нерж+Нерж (AISI 430/0,8мм) д.120х180, L-0,5м</t>
  </si>
  <si>
    <t xml:space="preserve">                Сэндвич-труба Нерж+Нерж (AISI 430/0,8мм) д.120х200, L-0,5м</t>
  </si>
  <si>
    <t xml:space="preserve">                Сэндвич-труба Нерж+Нерж (AISI 430/0,8мм) д.130х220, L-0,5м</t>
  </si>
  <si>
    <t xml:space="preserve">                Сэндвич-труба Нерж+Нерж (AISI 430/0,8мм) д.150х220, L-0,5м</t>
  </si>
  <si>
    <t xml:space="preserve">                Сэндвич-труба Нерж+Нерж (AISI 430/0,8мм) д.150х250, L-0,5м</t>
  </si>
  <si>
    <t xml:space="preserve">                Сэндвич-труба Нерж+Нерж (AISI 430/0,8мм) д.180х250, L-0,5м</t>
  </si>
  <si>
    <t xml:space="preserve">                Сэндвич-труба Нерж+Нерж (AISI 430/0,8мм) д.200х260, L-0,5м</t>
  </si>
  <si>
    <t xml:space="preserve">                Сэндвич-труба Нерж+Нерж (AISI 430/0,8мм) д.200х300, L-0,5м</t>
  </si>
  <si>
    <t xml:space="preserve">                Сэндвич-труба Нерж+Нерж (AISI 430/0,8мм) д.250х310, L-0,5м</t>
  </si>
  <si>
    <t xml:space="preserve">                Сэндвич-труба Оц+Нерж (AISI 430/0,8мм)  д.115х180, L-1м</t>
  </si>
  <si>
    <t xml:space="preserve">                Сэндвич-труба Оц+Нерж (AISI 430/0,8мм)  д.115х200, L-1м</t>
  </si>
  <si>
    <t xml:space="preserve">                Сэндвич-труба Оц+Нерж (AISI 430/0,8мм)  д.120х180, L-1м</t>
  </si>
  <si>
    <t xml:space="preserve">                Сэндвич-труба Оц+Нерж (AISI 430/0,8мм)  д.120х200, L-1м</t>
  </si>
  <si>
    <t xml:space="preserve">                Сэндвич-труба Оц+Нерж (AISI 430/0,8мм)  д.150х220, L-1м</t>
  </si>
  <si>
    <t xml:space="preserve">                Сэндвич-труба Оц+Нерж (AISI 430/0,8мм)  д.150х250, L-1м</t>
  </si>
  <si>
    <t xml:space="preserve">                Сэндвич-труба Оц+Нерж (AISI 430/0,8мм)  д.200х260, L-1м</t>
  </si>
  <si>
    <t xml:space="preserve">                Сэндвич-труба Оц+Нерж (AISI 430/0,8мм)  д.200х300, L-1м</t>
  </si>
  <si>
    <t xml:space="preserve">                Сэндвич-труба Оц+Нерж (AISI 430/0,8мм) д.115х200, L-0,5м</t>
  </si>
  <si>
    <t xml:space="preserve">                Сэндвич-труба Оц+Нерж (AISI 430/0,8мм) д.120х180, L-0,5м</t>
  </si>
  <si>
    <t xml:space="preserve">                Сэндвич-труба Оц+Нерж (AISI 430/0,8мм) д.120х200, L-0,5м</t>
  </si>
  <si>
    <t xml:space="preserve">                Сэндвич-труба Оц+Нерж (AISI 430/0,8мм) д.150х220, L-0,5м</t>
  </si>
  <si>
    <t xml:space="preserve">                Сэндвич-труба Оц+Нерж (AISI 430/0,8мм) д.150х250, L-0,5м</t>
  </si>
  <si>
    <t xml:space="preserve">                Сэндвич-труба Оц+Нерж (AISI 430/0,8мм) д.200х300, L-0,5м</t>
  </si>
  <si>
    <t xml:space="preserve">                Дефлектор нерж. (AISI 430/0,5мм) д.115х180</t>
  </si>
  <si>
    <t xml:space="preserve">                Дефлектор нерж. (AISI 430/0,5мм) д.115х200</t>
  </si>
  <si>
    <t xml:space="preserve">                Дефлектор нерж. (AISI 430/0,5мм) д.120х180</t>
  </si>
  <si>
    <t xml:space="preserve">                Дефлектор нерж. (AISI 430/0,5мм) д.120х200</t>
  </si>
  <si>
    <t xml:space="preserve">                Дефлектор нерж. (AISI 430/0,5мм) д.130х220</t>
  </si>
  <si>
    <t xml:space="preserve">                Дефлектор нерж. (AISI 430/0,5мм) д.150х220</t>
  </si>
  <si>
    <t xml:space="preserve">                Дефлектор нерж. (AISI 430/0,5мм) д.150х250</t>
  </si>
  <si>
    <t xml:space="preserve">                Дефлектор нерж. (AISI 430/0,5мм) д.180х250</t>
  </si>
  <si>
    <t xml:space="preserve">                Дефлектор нерж. (AISI 430/0,5мм) д.200х260</t>
  </si>
  <si>
    <t xml:space="preserve">                Дефлектор нерж. (AISI 430/0,5мм) д.250х310</t>
  </si>
  <si>
    <t xml:space="preserve">                Заглушка нерж. (AISI 430/0,5мм) д.115х180</t>
  </si>
  <si>
    <t xml:space="preserve">                Заглушка нерж. (AISI 430/0,5мм) д.115х200</t>
  </si>
  <si>
    <t xml:space="preserve">                Заглушка нерж. (AISI 430/0,5мм) д.120х180</t>
  </si>
  <si>
    <t xml:space="preserve">                Заглушка нерж. (AISI 430/0,5мм) д.120х200</t>
  </si>
  <si>
    <t xml:space="preserve">                Заглушка нерж. (AISI 430/0,5мм) д.130х220</t>
  </si>
  <si>
    <t xml:space="preserve">                Заглушка нерж. (AISI 430/0,5мм) д.150х220</t>
  </si>
  <si>
    <t xml:space="preserve">                Заглушка нерж. (AISI 430/0,5мм) д.150х250</t>
  </si>
  <si>
    <t xml:space="preserve">                Заглушка нерж. (AISI 430/0,5мм) д.180х250</t>
  </si>
  <si>
    <t xml:space="preserve">                Заглушка нерж. (AISI 430/0,5мм) д.200х260</t>
  </si>
  <si>
    <t xml:space="preserve">                Заглушка нерж. (AISI 430/0,5мм) д.200х300</t>
  </si>
  <si>
    <t xml:space="preserve">                Заглушка нерж. (AISI 430/0,5мм) д.250х310</t>
  </si>
  <si>
    <t xml:space="preserve">                Заглушка Оц. NEW д.100х200</t>
  </si>
  <si>
    <t xml:space="preserve">                Заглушка Оц. NEW д.110х200</t>
  </si>
  <si>
    <t xml:space="preserve">                Заглушка Оц. NEW д.115х180</t>
  </si>
  <si>
    <t xml:space="preserve">                Заглушка Оц. NEW д.115х200</t>
  </si>
  <si>
    <t xml:space="preserve">                Заглушка Оц. NEW д.120х180</t>
  </si>
  <si>
    <t xml:space="preserve">                Заглушка Оц. NEW д.120х200</t>
  </si>
  <si>
    <t xml:space="preserve">                Заглушка Оц. NEW д.130х220</t>
  </si>
  <si>
    <t xml:space="preserve">                Заглушка Оц. NEW д.130х250</t>
  </si>
  <si>
    <t xml:space="preserve">                Заглушка Оц. NEW д.150х220</t>
  </si>
  <si>
    <t xml:space="preserve">                Заглушка Оц. NEW д.150х250</t>
  </si>
  <si>
    <t xml:space="preserve">                Заглушка Оц. NEW д.180х300</t>
  </si>
  <si>
    <t xml:space="preserve">                Заглушка Оц. NEW д.200х260</t>
  </si>
  <si>
    <t xml:space="preserve">                Заглушка Оц. NEW д.200х300</t>
  </si>
  <si>
    <t xml:space="preserve">                Оголовок нерж. (AISI 430/0,5мм) д.115х180</t>
  </si>
  <si>
    <t xml:space="preserve">                Оголовок нерж. (AISI 430/0,5мм) д.115х200</t>
  </si>
  <si>
    <t xml:space="preserve">                Оголовок нерж. (AISI 430/0,5мм) д.120х180</t>
  </si>
  <si>
    <t xml:space="preserve">                Оголовок нерж. (AISI 430/0,5мм) д.120х200</t>
  </si>
  <si>
    <t xml:space="preserve">                Оголовок нерж. (AISI 430/0,5мм) д.130х220</t>
  </si>
  <si>
    <t xml:space="preserve">                Оголовок нерж. (AISI 430/0,5мм) д.150х220</t>
  </si>
  <si>
    <t xml:space="preserve">                Оголовок нерж. (AISI 430/0,5мм) д.150х250</t>
  </si>
  <si>
    <t xml:space="preserve">                Оголовок нерж. (AISI 430/0,5мм) д.180х250</t>
  </si>
  <si>
    <t xml:space="preserve">                Оголовок нерж. (AISI 430/0,5мм) д.200х260</t>
  </si>
  <si>
    <t xml:space="preserve">                Оголовок нерж. (AISI 430/0,5мм) д.200х300</t>
  </si>
  <si>
    <t xml:space="preserve">                Оголовок нерж. (AISI 430/0,5мм) д.250х310</t>
  </si>
  <si>
    <t xml:space="preserve">                Оголовок Оц. NEW д.100х200</t>
  </si>
  <si>
    <t xml:space="preserve">                Оголовок Оц. NEW д.110х200</t>
  </si>
  <si>
    <t xml:space="preserve">                Оголовок Оц. NEW д.115х180</t>
  </si>
  <si>
    <t xml:space="preserve">                Оголовок Оц. NEW д.115х200</t>
  </si>
  <si>
    <t xml:space="preserve">                Оголовок Оц. NEW д.120х180</t>
  </si>
  <si>
    <t xml:space="preserve">                Оголовок Оц. NEW д.120х200</t>
  </si>
  <si>
    <t xml:space="preserve">                Оголовок Оц. NEW д.130х250</t>
  </si>
  <si>
    <t xml:space="preserve">                Оголовок Оц. NEW д.150х220</t>
  </si>
  <si>
    <t xml:space="preserve">                Оголовок Оц. NEW д.150х250</t>
  </si>
  <si>
    <t xml:space="preserve">                Оголовок Оц. NEW д.180х300</t>
  </si>
  <si>
    <t xml:space="preserve">                Оголовок Оц. NEW д.200х260</t>
  </si>
  <si>
    <t xml:space="preserve">                Оголовок Оц. NEW д.200х300</t>
  </si>
  <si>
    <t xml:space="preserve">                Стакан нерж. (AISI 430/0,5мм) д.110</t>
  </si>
  <si>
    <t xml:space="preserve">                Стакан нерж. (AISI 430/0,5мм) д.115</t>
  </si>
  <si>
    <t xml:space="preserve">                Стакан нерж. (AISI 430/0,5мм) д.120</t>
  </si>
  <si>
    <t xml:space="preserve">                Стакан нерж. (AISI 430/0,5мм) д.130</t>
  </si>
  <si>
    <t xml:space="preserve">                Стакан нерж. (AISI 430/0,5мм) д.150</t>
  </si>
  <si>
    <t xml:space="preserve">                Стакан нерж. (AISI 430/0,5мм) д.180</t>
  </si>
  <si>
    <t xml:space="preserve">                Стакан нерж. (AISI 430/0,5мм) д.200</t>
  </si>
  <si>
    <t xml:space="preserve">                Стакан нерж. (AISI 430/0,5мм) д.250</t>
  </si>
  <si>
    <t xml:space="preserve">                Стакан нерж. (AISI 430/0,8мм) д.115</t>
  </si>
  <si>
    <t xml:space="preserve">                Стакан нерж. (AISI 430/0,8мм) д.150</t>
  </si>
  <si>
    <t xml:space="preserve">                Стакан нерж. с конденсатоотводом (AISI 430/0,5мм) д.115</t>
  </si>
  <si>
    <t xml:space="preserve">                Стакан нерж. с конденсатоотводом (AISI 430/0,5мм) д.120</t>
  </si>
  <si>
    <t xml:space="preserve">                Стакан нерж. с конденсатоотводом (AISI 430/0,5мм) д.150</t>
  </si>
  <si>
    <t xml:space="preserve">                Стакан нерж. с конденсатоотводом (AISI 430/0,5мм) д.200</t>
  </si>
  <si>
    <t xml:space="preserve">                Хомут нерж. (AISI 430/0,5мм) д.120</t>
  </si>
  <si>
    <t xml:space="preserve">                Хомут нерж. (AISI 430/0,5мм) д.150</t>
  </si>
  <si>
    <t xml:space="preserve">                Хомут нерж. (AISI 430/0,5мм) д.180</t>
  </si>
  <si>
    <t xml:space="preserve">                Хомут нерж. (AISI 430/0,5мм) д.200</t>
  </si>
  <si>
    <t xml:space="preserve">                Хомут нерж. (AISI 430/0,5мм) д.220</t>
  </si>
  <si>
    <t xml:space="preserve">                Хомут нерж. (AISI 430/0,5мм) д.250</t>
  </si>
  <si>
    <t xml:space="preserve">                Хомут нерж. (AISI 430/0,5мм) д.260</t>
  </si>
  <si>
    <t xml:space="preserve">                Хомут нерж. (AISI 430/0,5мм) д.300</t>
  </si>
  <si>
    <t xml:space="preserve">                Хомут Оц. NEW д.180</t>
  </si>
  <si>
    <t xml:space="preserve">                Хомут Оц. NEW д.200</t>
  </si>
  <si>
    <t xml:space="preserve">                Хомут Оц. NEW д.220</t>
  </si>
  <si>
    <t xml:space="preserve">                Хомут Оц. NEW д.250</t>
  </si>
  <si>
    <t xml:space="preserve">                Хомут Оц. NEW д.260</t>
  </si>
  <si>
    <t xml:space="preserve">                Хомут Оц. NEW д.300</t>
  </si>
  <si>
    <t xml:space="preserve">                Зонт нерж. (AISI 430/0,5мм) д.100</t>
  </si>
  <si>
    <t xml:space="preserve">                Зонт нерж. (AISI 430/0,5мм) д.110</t>
  </si>
  <si>
    <t xml:space="preserve">                Зонт нерж. (AISI 430/0,5мм) д.115</t>
  </si>
  <si>
    <t xml:space="preserve">                Зонт нерж. (AISI 430/0,5мм) д.120</t>
  </si>
  <si>
    <t xml:space="preserve">                Зонт нерж. (AISI 430/0,5мм) д.130</t>
  </si>
  <si>
    <t xml:space="preserve">                Зонт нерж. (AISI 430/0,5мм) д.150</t>
  </si>
  <si>
    <t xml:space="preserve">                Зонт нерж. (AISI 430/0,5мм) д.180</t>
  </si>
  <si>
    <t xml:space="preserve">                Зонт нерж. (AISI 430/0,5мм) д.200</t>
  </si>
  <si>
    <t xml:space="preserve">                Зонт Оц. NEW д.100-110</t>
  </si>
  <si>
    <t xml:space="preserve">                Зонт Оц. NEW д.115</t>
  </si>
  <si>
    <t xml:space="preserve">                Зонт Оц. NEW д.120</t>
  </si>
  <si>
    <t xml:space="preserve">                Зонт Оц. NEW д.150</t>
  </si>
  <si>
    <t xml:space="preserve">                Зонт Оц. NEW д.200</t>
  </si>
  <si>
    <t xml:space="preserve">                Переход нерж. (AISI 430/0,5мм) д. 80х115</t>
  </si>
  <si>
    <t xml:space="preserve">                Переход нерж. (AISI 430/0,5мм) д. 90х115</t>
  </si>
  <si>
    <t xml:space="preserve">                Переход нерж. (AISI 430/0,5мм) д.110х120 L-100</t>
  </si>
  <si>
    <t xml:space="preserve">                Переход нерж. (AISI 430/0,5мм) д.130х150</t>
  </si>
  <si>
    <t xml:space="preserve">                Переход нерж. (AISI 430/0,5мм) д.130х150 L-100</t>
  </si>
  <si>
    <t xml:space="preserve">                Переход нерж. (AISI 430/0,5мм) д.140х150 L-100</t>
  </si>
  <si>
    <t xml:space="preserve">                Переход нерж. (AISI 430/0,5мм) д.180х200</t>
  </si>
  <si>
    <t xml:space="preserve">                Переход нерж. (AISI 430/0,5мм) д.180х200 L-100</t>
  </si>
  <si>
    <t xml:space="preserve">                Переход нерж. (AISI 430/0,8мм) д.100х115</t>
  </si>
  <si>
    <t xml:space="preserve">                Переход нерж. (AISI 430/0,8мм) д.100х115 L-100</t>
  </si>
  <si>
    <t xml:space="preserve">                Переход нерж. (AISI 430/0,8мм) д.100х120</t>
  </si>
  <si>
    <t xml:space="preserve">                Переход нерж. (AISI 430/0,8мм) д.100х120 L-100</t>
  </si>
  <si>
    <t xml:space="preserve">                Переход нерж. (AISI 430/0,8мм) д.110х115 L-100</t>
  </si>
  <si>
    <t xml:space="preserve">                Переход нерж. (AISI 430/0,8мм) д.110х120 L-100</t>
  </si>
  <si>
    <t xml:space="preserve">                Переход нерж. (AISI 430/0,8мм) д.115х115 для чугун. печей L-100</t>
  </si>
  <si>
    <t xml:space="preserve">                Переход нерж. (AISI 430/0,8мм) д.115х120 L-100</t>
  </si>
  <si>
    <t xml:space="preserve">                Переход нерж. (AISI 430/0,8мм) д.120х115 L-100</t>
  </si>
  <si>
    <t xml:space="preserve">                Переход нерж. (AISI 430/0,8мм) д.120х130</t>
  </si>
  <si>
    <t xml:space="preserve">                Переход нерж. (AISI 430/0,8мм) д.120х150</t>
  </si>
  <si>
    <t xml:space="preserve">                Переход нерж. (AISI 430/0,8мм) д.130х150</t>
  </si>
  <si>
    <t xml:space="preserve">                Переход нерж. (AISI 430/0,8мм) д.130х150 L-100</t>
  </si>
  <si>
    <t xml:space="preserve">                Переход нерж. (AISI 430/0,8мм) д.140х150 L-100</t>
  </si>
  <si>
    <t xml:space="preserve">                Переход нерж. (AISI 430/0,8мм) д.150х160 L-100</t>
  </si>
  <si>
    <t xml:space="preserve">                Переход нерж. (AISI 430/0,8мм) д.150х200 </t>
  </si>
  <si>
    <t xml:space="preserve">                Переход нерж. (AISI 430/0,8мм) д.160х150 L-100</t>
  </si>
  <si>
    <t xml:space="preserve">                Переход нерж. (AISI 430/0,8мм) д.180х200</t>
  </si>
  <si>
    <t xml:space="preserve">                Переход нерж. (AISI 430/0,8мм) д.180х200 L-100</t>
  </si>
  <si>
    <t xml:space="preserve">            Крепеж д.123</t>
  </si>
  <si>
    <t xml:space="preserve">            Крепеж д.153</t>
  </si>
  <si>
    <t xml:space="preserve">            Крепеж д.180</t>
  </si>
  <si>
    <t xml:space="preserve">            Крепеж д.200</t>
  </si>
  <si>
    <t xml:space="preserve">            Крепеж д.220</t>
  </si>
  <si>
    <t xml:space="preserve">            Крепеж д.250</t>
  </si>
  <si>
    <t xml:space="preserve">            Крепеж д.260</t>
  </si>
  <si>
    <t xml:space="preserve">            Крепеж д.300</t>
  </si>
  <si>
    <t xml:space="preserve">            Крепеж д.310</t>
  </si>
  <si>
    <t xml:space="preserve">            Кронштейн Опорный 180</t>
  </si>
  <si>
    <t xml:space="preserve">            Кронштейн Опорный 220</t>
  </si>
  <si>
    <t xml:space="preserve">            Кронштейн Опорный 260</t>
  </si>
  <si>
    <t xml:space="preserve">            ППУ нерж. (AISI 430/0,5мм) д.185</t>
  </si>
  <si>
    <t xml:space="preserve">            ППУ нерж. (AISI 430/0,5мм) д.200</t>
  </si>
  <si>
    <t xml:space="preserve">            ППУ нерж. (AISI 430/0,5мм) д.225</t>
  </si>
  <si>
    <t xml:space="preserve">            ППУ нерж. (AISI 430/0,5мм) д.265</t>
  </si>
  <si>
    <t xml:space="preserve">            ППУ нерж. (AISI 430/0,5мм) д.300</t>
  </si>
  <si>
    <t xml:space="preserve">            ППУ Оц+Нерж (AISI 430/0,5мм) д.120</t>
  </si>
  <si>
    <t xml:space="preserve">            ППУ Оц+Нерж (AISI 430/0,5мм) д.185</t>
  </si>
  <si>
    <t xml:space="preserve">            ППУ Оц+Нерж (AISI 430/0,5мм) д.200</t>
  </si>
  <si>
    <t xml:space="preserve">            ППУ Оц+Нерж (AISI 430/0,5мм) д.225</t>
  </si>
  <si>
    <t xml:space="preserve">            ППУ Оц+Нерж (AISI 430/0,5мм) д.253</t>
  </si>
  <si>
    <t xml:space="preserve">            ППУ Оц+Нерж (AISI 430/0,5мм) д.300</t>
  </si>
  <si>
    <t xml:space="preserve">            Проходник кров. оц. д.120</t>
  </si>
  <si>
    <t xml:space="preserve">            Проходник кров. оц. д.150</t>
  </si>
  <si>
    <t xml:space="preserve">            Проходник кров. оц. д.180</t>
  </si>
  <si>
    <t xml:space="preserve">            Проходник кров. оц. д.200</t>
  </si>
  <si>
    <t xml:space="preserve">            Проходник кров. оц. д.220</t>
  </si>
  <si>
    <t xml:space="preserve">            Проходник кров. оц. д.250</t>
  </si>
  <si>
    <t xml:space="preserve">            Проходник кров. оц. д.260</t>
  </si>
  <si>
    <t xml:space="preserve">            Проходник кров. оц. д.300</t>
  </si>
  <si>
    <t xml:space="preserve">            Хомут нерж. для растяжек (AISI 430) д.180</t>
  </si>
  <si>
    <t xml:space="preserve">            Хомут нерж. для растяжек (AISI 430) д.200</t>
  </si>
  <si>
    <t xml:space="preserve">            Хомут нерж. для растяжек (AISI 430) д.220</t>
  </si>
  <si>
    <t xml:space="preserve">            Хомут нерж. для растяжек (AISI 430) д.250</t>
  </si>
  <si>
    <t xml:space="preserve">            Хомут нерж. для растяжек (AISI 430) д.260</t>
  </si>
  <si>
    <t xml:space="preserve">            Хомут нерж. для растяжек (AISI 430) д.300</t>
  </si>
  <si>
    <t xml:space="preserve">                Лист отражающий Нерж. зерк. (AISI 430/0,5мм) 600х1000мм</t>
  </si>
  <si>
    <t xml:space="preserve">                Лист предтопочный Нерж. зерк. (AISI 430/0,5мм) 1000х1000мм</t>
  </si>
  <si>
    <t xml:space="preserve">                Лист предтопочный Нерж. зерк. (AISI 430/0,5мм) 400х1000мм</t>
  </si>
  <si>
    <t xml:space="preserve">                Лист предтопочный Нерж. зерк. (AISI 430/0,5мм) 400х600мм</t>
  </si>
  <si>
    <t xml:space="preserve">                Экран отражающий Нерж. зерк. (AISI 430/0,5мм) 1000х1000мм</t>
  </si>
  <si>
    <t xml:space="preserve">                Экран отражающий Нерж. зерк. (AISI 430/0,5мм) 600х1000мм</t>
  </si>
  <si>
    <t xml:space="preserve">                Лист напольный сталь 1000*1000*2 R135</t>
  </si>
  <si>
    <t xml:space="preserve">                Лист напольный сталь 1000*1000*2 R641</t>
  </si>
  <si>
    <t xml:space="preserve">                Лист напольный сталь 1000*800*2 R135</t>
  </si>
  <si>
    <t xml:space="preserve">                Лист напольный сталь 1000*800*2 R641</t>
  </si>
  <si>
    <t xml:space="preserve">                Лист напольный сталь 1200*1000*2 R135</t>
  </si>
  <si>
    <t xml:space="preserve">                Лист напольный сталь 1200*1000*2 R641</t>
  </si>
  <si>
    <t xml:space="preserve">                Лист напольный сталь 1200*1200*2 R135</t>
  </si>
  <si>
    <t xml:space="preserve">                Лист напольный сталь 1200*1200*2 R641</t>
  </si>
  <si>
    <t xml:space="preserve">                Лист предтопочный сталь 400*1000*2 R135</t>
  </si>
  <si>
    <t xml:space="preserve">                Лист предтопочный сталь 400*600*2 R135</t>
  </si>
  <si>
    <t xml:space="preserve">            Гильза LAVA Черный Д120 сталь 2 мм</t>
  </si>
  <si>
    <t xml:space="preserve">            Гильза LAVA Черный Д150 сталь 2 мм</t>
  </si>
  <si>
    <t xml:space="preserve">            Заглушка с конденсатоотводом LAVA Черный Д120</t>
  </si>
  <si>
    <t xml:space="preserve">            Заглушка с конденсатоотводом LAVA Черный Д150</t>
  </si>
  <si>
    <t xml:space="preserve">            Заглушка с конденсатоотводом LAVA Черный Д200</t>
  </si>
  <si>
    <t xml:space="preserve">            Отвод LAVA черный 45* Д120 сталь 2,0 мм</t>
  </si>
  <si>
    <t xml:space="preserve">            Отвод LAVA черный 45* Д150 сталь 2,0 мм</t>
  </si>
  <si>
    <t xml:space="preserve">            Отвод LAVA черный 45* Д200 сталь 2,0 мм</t>
  </si>
  <si>
    <t xml:space="preserve">            Отвод LAVA черный 90* Д120 сталь 2,0 мм</t>
  </si>
  <si>
    <t xml:space="preserve">            Отвод LAVA черный 90* Д150 сталь 2,0 мм</t>
  </si>
  <si>
    <t xml:space="preserve">            Отвод LAVA черный 90* Д200 сталь 2,0 мм</t>
  </si>
  <si>
    <t xml:space="preserve">            Отвод LAVA Черный с ревизией 90* Д120 сталь 2,0 мм</t>
  </si>
  <si>
    <t xml:space="preserve">            Отвод LAVA Черный с ревизией 90* Д150 сталь 2,0 мм</t>
  </si>
  <si>
    <t xml:space="preserve">            Отвод LAVA Черный с ревизией 90* Д200 сталь 2,0 мм</t>
  </si>
  <si>
    <t xml:space="preserve">            ППУ LAVA Черный Д200</t>
  </si>
  <si>
    <t xml:space="preserve">            ППУ LAVA Черный Д250</t>
  </si>
  <si>
    <t xml:space="preserve">            Стакан LAVA Черный, Д120/200 сталь 0,7 мм + нерж 1 мм</t>
  </si>
  <si>
    <t xml:space="preserve">            Стакан LAVA Черный, Д150/250 сталь 0,7 мм + нерж 1 мм</t>
  </si>
  <si>
    <t xml:space="preserve">            Стакан LAVA Черный, Д200/260 сталь 0,7 мм + нерж 1 мм</t>
  </si>
  <si>
    <t xml:space="preserve">            Тройник LAVA Черный 90* Д120 сталь 2 мм</t>
  </si>
  <si>
    <t xml:space="preserve">            Тройник LAVA Черный 90* Д150 сталь 2 мм</t>
  </si>
  <si>
    <t xml:space="preserve">            Тройник LAVA Черный 90* Д200 сталь 2 мм</t>
  </si>
  <si>
    <t xml:space="preserve">            Труба LAVA Черный 1000 мм Д120 сталь 2 мм</t>
  </si>
  <si>
    <t xml:space="preserve">            Труба LAVA Черный 1000 мм Д150 сталь 2 мм</t>
  </si>
  <si>
    <t xml:space="preserve">            Труба LAVA Черный 1000 мм Д200 сталь 2 мм</t>
  </si>
  <si>
    <t xml:space="preserve">            Труба LAVA Черный 250 мм Д120 сталь 2 мм</t>
  </si>
  <si>
    <t xml:space="preserve">            Труба LAVA Черный 250 мм Д150 сталь 2 мм</t>
  </si>
  <si>
    <t xml:space="preserve">            Труба LAVA Черный 250 мм Д200 сталь 2 мм</t>
  </si>
  <si>
    <t xml:space="preserve">            Труба LAVA Черный 500 мм Д120 сталь 2 мм</t>
  </si>
  <si>
    <t xml:space="preserve">            Труба LAVA Черный 500 мм Д150 сталь 2 мм</t>
  </si>
  <si>
    <t xml:space="preserve">            Труба LAVA Черный 500 мм Д200 сталь 2 мм</t>
  </si>
  <si>
    <t xml:space="preserve">            Шибер LAVA 1000 мм черный, поворотный Д120 сталь 2 мм</t>
  </si>
  <si>
    <t xml:space="preserve">            Шибер LAVA 1000 мм черный, поворотный Д150 сталь 2 мм</t>
  </si>
  <si>
    <t xml:space="preserve">            Шибер LAVA 250 мм черный, поворотный Д120 сталь 2 мм</t>
  </si>
  <si>
    <t xml:space="preserve">            Шибер LAVA 250 мм черный, поворотный Д150 сталь 2 мм</t>
  </si>
  <si>
    <t xml:space="preserve">            Шибер LAVA 250 мм черный, поворотный Д200 сталь 2 мм</t>
  </si>
  <si>
    <t xml:space="preserve">            Шибер LAVA 500 мм черный, поворотный Д120 сталь 2 мм</t>
  </si>
  <si>
    <t xml:space="preserve">            Шибер LAVA 500 мм черный, поворотный Д150 сталь 2 мм</t>
  </si>
  <si>
    <t xml:space="preserve">                Верхний комплект (изоляция) д.14 UNI</t>
  </si>
  <si>
    <t xml:space="preserve">                Верхний комплект (изоляция) д.16 UNI</t>
  </si>
  <si>
    <t xml:space="preserve">                Верхний комплект (изоляция) д.18 UNI</t>
  </si>
  <si>
    <t xml:space="preserve">                Верхний комплект (изоляция) д.20 UNI</t>
  </si>
  <si>
    <t xml:space="preserve">                Верхний комплект (обмуровка) д.14 UNI</t>
  </si>
  <si>
    <t xml:space="preserve">                Верхний комплект (обмуровка) д.16 UNI</t>
  </si>
  <si>
    <t xml:space="preserve">                Верхний комплект (обмуровка) д.20 UNI</t>
  </si>
  <si>
    <t xml:space="preserve">                Верхний комплект с вент. (изоляция) д.14 UNI</t>
  </si>
  <si>
    <t xml:space="preserve">                Верхний комплект с вент. (изоляция) д.16 UNI</t>
  </si>
  <si>
    <t xml:space="preserve">                Верхний комплект с вент. (изоляция) д.20 UNI</t>
  </si>
  <si>
    <t xml:space="preserve">                Верхний комплект с вент. (обмуровка) д.14 UNI</t>
  </si>
  <si>
    <t xml:space="preserve">                Верхний комплект с вент. (обмуровка) д.16 UNI</t>
  </si>
  <si>
    <t xml:space="preserve">                Верхний комплект с вент. (обмуровка) д.20 UNI</t>
  </si>
  <si>
    <t xml:space="preserve">                Герметик RAPID 310 мл. UNI</t>
  </si>
  <si>
    <t xml:space="preserve">                Зонтик Наполеон (обмуровка) д.1216-UNI</t>
  </si>
  <si>
    <t xml:space="preserve">                Зонтик Наполеон (обмуровка) д.1820-UNI</t>
  </si>
  <si>
    <t xml:space="preserve">                Зонтик Наполеон с вент-ей (обмуровка) д.1216 UNI</t>
  </si>
  <si>
    <t xml:space="preserve">                Зонтик Наполеон с вент-ей (обмуровка) д.1820 UNI</t>
  </si>
  <si>
    <t xml:space="preserve">                Комплект FINAL 1 пм д.14 UNI</t>
  </si>
  <si>
    <t xml:space="preserve">                Комплект FINAL 1 пм д.16 UNI</t>
  </si>
  <si>
    <t xml:space="preserve">                Комплект FINAL 1 пм д.18 UNI</t>
  </si>
  <si>
    <t xml:space="preserve">                Комплект FINAL 1 пм д.20 UNI</t>
  </si>
  <si>
    <t xml:space="preserve">                Комплект арматурных стержней  UNI</t>
  </si>
  <si>
    <t xml:space="preserve">                Комплект дымох. 0,33пм. д.14 UNI</t>
  </si>
  <si>
    <t xml:space="preserve">                Комплект дымох. 0,33пм. д.16 UNI</t>
  </si>
  <si>
    <t xml:space="preserve">                Комплект дымох. 0,33пм. д.18 UNI</t>
  </si>
  <si>
    <t xml:space="preserve">                Комплект дымох. 0,33пм. д.20 UNI</t>
  </si>
  <si>
    <t xml:space="preserve">                Комплект дымох. с вент. 0,33 пм. д.14 UNI</t>
  </si>
  <si>
    <t xml:space="preserve">                Комплект дымох. с вент. 0,33 пм. д.16 UNI</t>
  </si>
  <si>
    <t xml:space="preserve">                Комплект дымох. с вент. 0,33 пм. д.20 UNI</t>
  </si>
  <si>
    <t xml:space="preserve">                Комплект креплений к кровле</t>
  </si>
  <si>
    <t xml:space="preserve">                Комплект подключения потребителя д.14 UNI</t>
  </si>
  <si>
    <t xml:space="preserve">                Комплект подключения потребителя д.16 UNI</t>
  </si>
  <si>
    <t xml:space="preserve">                Комплект подключения потребителя д.20 UNI</t>
  </si>
  <si>
    <t xml:space="preserve">                Комплект шибера 0,66 пм д.14 UNI</t>
  </si>
  <si>
    <t xml:space="preserve">                Комплект шибера 0,66 пм д.16 UNI</t>
  </si>
  <si>
    <t xml:space="preserve">                Комплект шибера 0,66 пм д.20 UNI</t>
  </si>
  <si>
    <t xml:space="preserve">                Консольная плита  с вент. д.1820 UNI</t>
  </si>
  <si>
    <t xml:space="preserve">                Консольная плита д.1216 UNI</t>
  </si>
  <si>
    <t xml:space="preserve">                Консольная плита д.1820 UNI</t>
  </si>
  <si>
    <t xml:space="preserve">                Консольная плита с вент. д.1216 UNI</t>
  </si>
  <si>
    <t xml:space="preserve">                Основание дымох. 3 пм. 45° д.14 UNI</t>
  </si>
  <si>
    <t xml:space="preserve">                Основание дымох. 3 пм. 45° д.16 UNI</t>
  </si>
  <si>
    <t xml:space="preserve">                Основание дымох. 3 пм. 45° д.18 UNI</t>
  </si>
  <si>
    <t xml:space="preserve">                Основание дымох. 3 пм. 45° д.20 UNI</t>
  </si>
  <si>
    <t xml:space="preserve">                Основание дымох. 3 пм. 90° д.14 UNI</t>
  </si>
  <si>
    <t xml:space="preserve">                Основание дымох. 3 пм. 90° д.16 UNI</t>
  </si>
  <si>
    <t xml:space="preserve">                Основание дымох. 3 пм. 90° д.18 UNI</t>
  </si>
  <si>
    <t xml:space="preserve">                Основание дымох. 3 пм. 90° д.20 UNI</t>
  </si>
  <si>
    <t xml:space="preserve">                Основание дымох. c вент. 3 пм. 90° д.14 UNI</t>
  </si>
  <si>
    <t xml:space="preserve">                Основание дымох. c вент. 3 пм. 90° д.16 UNI</t>
  </si>
  <si>
    <t xml:space="preserve">                Основание дымох. c вент. 3 пм. 90° д.20 UNI</t>
  </si>
  <si>
    <t xml:space="preserve">                Переходник Prima Plus 120-140</t>
  </si>
  <si>
    <t xml:space="preserve">                Переходник TF1000-Сталь д.14</t>
  </si>
  <si>
    <t xml:space="preserve">                Переходник TF1000-Сталь д.16</t>
  </si>
  <si>
    <t xml:space="preserve">                Переходник TF1000-Сталь д.18</t>
  </si>
  <si>
    <t xml:space="preserve">                Переходник TF1000-Сталь д.20</t>
  </si>
  <si>
    <t xml:space="preserve">                Декоративная пластина Стандарт 0-5* 180 (Чер.)</t>
  </si>
  <si>
    <t xml:space="preserve">                Декоративная пластина Стандарт 0-5* 200 (Чер.)</t>
  </si>
  <si>
    <t xml:space="preserve">                Декоративная пластина Стандарт 0-5* 250 (Чер.)</t>
  </si>
  <si>
    <t xml:space="preserve">                Декоративная пластина Стандарт 35-45* 180 (Чер.)</t>
  </si>
  <si>
    <t xml:space="preserve">                Декоративная пластина Стандарт 35-45* 200 (Чер.)</t>
  </si>
  <si>
    <t xml:space="preserve">                Декоративная пластина Стандарт 35-45* 250 (Чер.)</t>
  </si>
  <si>
    <t xml:space="preserve">                Емкость для сбора конденсата д.130 РМ25(Чер.)</t>
  </si>
  <si>
    <t xml:space="preserve">                Емкость для сбора конденсата д.150 РМ25 (Чер.)</t>
  </si>
  <si>
    <t xml:space="preserve">                Заглушка тройника д.130 PM25 (Чер.)</t>
  </si>
  <si>
    <t xml:space="preserve">                Заглушка тройника д.150 PM25 (Чер.)</t>
  </si>
  <si>
    <t xml:space="preserve">                Конус д. 130 РМ25 (Чер.)</t>
  </si>
  <si>
    <t xml:space="preserve">                Конус д. 150 РМ25 (Чер.)</t>
  </si>
  <si>
    <t xml:space="preserve">                Конус д. 200 РМ25 (Чер.)</t>
  </si>
  <si>
    <t xml:space="preserve">                Конус д. 250 РМ25 (Чер.)</t>
  </si>
  <si>
    <t xml:space="preserve">                Конус с зонтиком д. 130 РМ25 (Чер.)</t>
  </si>
  <si>
    <t xml:space="preserve">                Конус с зонтиком д. 150 РМ25 (Чер.)</t>
  </si>
  <si>
    <t xml:space="preserve">                Конус с зонтиком д. 200 РМ25 (Чер.)</t>
  </si>
  <si>
    <t xml:space="preserve">                Опорная консоль 475мм (Чер.)</t>
  </si>
  <si>
    <t xml:space="preserve">                Опорная консоль 570мм (Чер.)</t>
  </si>
  <si>
    <t xml:space="preserve">                Основание с отводом конденсата д. 130 PM25 (Чер.)</t>
  </si>
  <si>
    <t xml:space="preserve">                Основание с отводом конденсата д. 150 PM25 (Чер.)</t>
  </si>
  <si>
    <t xml:space="preserve">                Основание с отводом конденсата д. 200 PM25 (Чер.)</t>
  </si>
  <si>
    <t xml:space="preserve">                Отвод 45* д. 130 РМ25 (Чер.)</t>
  </si>
  <si>
    <t xml:space="preserve">                Отвод 45* д. 150 РМ25 (Чер.)</t>
  </si>
  <si>
    <t xml:space="preserve">                Отвод 45* д. 200 РМ25 (Чер.)</t>
  </si>
  <si>
    <t xml:space="preserve">                Отвод 90* д. 130 РМ25 (Чер.)</t>
  </si>
  <si>
    <t xml:space="preserve">                Отвод 90* д. 150 РМ25 (Чер.)</t>
  </si>
  <si>
    <t xml:space="preserve">                Отвод 90* д. 200 РМ25 (Чер.)</t>
  </si>
  <si>
    <t xml:space="preserve">                Переходник Рrima Plus -РМ25 д.130 РМ25 (Чер.)</t>
  </si>
  <si>
    <t xml:space="preserve">                Переходник Рrima Plus -РМ25 д.150 РМ25 (Чер.)</t>
  </si>
  <si>
    <t xml:space="preserve">                Переходник Рrima Plus -РМ25 д.200 РМ25 (Чер.)</t>
  </si>
  <si>
    <t xml:space="preserve">                Переходник Топка-РМ25 1000мм д. 130 РМ25 (Чер.)</t>
  </si>
  <si>
    <t xml:space="preserve">                Переходник Топка-РМ25 1000мм д. 150 РМ25 (Чер.)</t>
  </si>
  <si>
    <t xml:space="preserve">                Переходник Топка-РМ25 1000мм д. 200 РМ25 (Чер.)</t>
  </si>
  <si>
    <t xml:space="preserve">                Промежуточный опорный элемент д.130 РМ25 (Чер.)</t>
  </si>
  <si>
    <t xml:space="preserve">                Промежуточный опорный элемент д.150 РМ25 (Чер.)</t>
  </si>
  <si>
    <t xml:space="preserve">                Проход через крышу 16-25 250 (Чер.)</t>
  </si>
  <si>
    <t xml:space="preserve">                Проход через крышу 16-25 300 (Чер.)</t>
  </si>
  <si>
    <t xml:space="preserve">                Проход через крышу 26-35 250 (Чер.)</t>
  </si>
  <si>
    <t xml:space="preserve">                Проход через крышу 26-35 350 (Чер.)</t>
  </si>
  <si>
    <t xml:space="preserve">                Проход через крышу 36-45 250 (Чер.)</t>
  </si>
  <si>
    <t xml:space="preserve">                Тройник 45* д.130 РМ25 (Чер.)</t>
  </si>
  <si>
    <t xml:space="preserve">                Тройник 45* д.150 РМ25 (Чер.)</t>
  </si>
  <si>
    <t xml:space="preserve">                Тройник 90* д.130 РМ25 (Чер.)</t>
  </si>
  <si>
    <t xml:space="preserve">                Тройник 90* д.150 РМ25 (Чер.)</t>
  </si>
  <si>
    <t xml:space="preserve">                Тройник 90* д.200 РМ25 (Чер.)</t>
  </si>
  <si>
    <t xml:space="preserve">                Уплотнительная манжета от дождя 180 РМ25 (Чер.)</t>
  </si>
  <si>
    <t xml:space="preserve">                Уплотнительная манжета от дождя 200 РМ25/50 (Чер.)</t>
  </si>
  <si>
    <t xml:space="preserve">                Хомут 180 РМ25/50 (Чер.)</t>
  </si>
  <si>
    <t xml:space="preserve">                Хомут 200 РМ25/50 (Чер.)</t>
  </si>
  <si>
    <t xml:space="preserve">                Шибер д. 130 РМ25 (Чер.)</t>
  </si>
  <si>
    <t xml:space="preserve">                Шибер д. 150 РМ25 (Чер.)</t>
  </si>
  <si>
    <t xml:space="preserve">                Шибер д. 200 РМ25 (Чер.)</t>
  </si>
  <si>
    <t xml:space="preserve">                Элемент трубы 1000мм д.130 РМ25 (Чер.)</t>
  </si>
  <si>
    <t xml:space="preserve">                Элемент трубы 1000мм д.150 РМ25 (Чер.)</t>
  </si>
  <si>
    <t xml:space="preserve">                Элемент трубы 1000мм д.200 РМ25 (Чер.)</t>
  </si>
  <si>
    <t xml:space="preserve">                Элемент трубы 250мм д.130 РМ25 (Чер.)</t>
  </si>
  <si>
    <t xml:space="preserve">                Элемент трубы 250мм д.150 РМ25 (Чер.)</t>
  </si>
  <si>
    <t xml:space="preserve">                Элемент трубы 500мм д.130 РМ25 (Чер.)</t>
  </si>
  <si>
    <t xml:space="preserve">                Элемент трубы 500мм д.150 РМ25 (Чер.)</t>
  </si>
  <si>
    <t xml:space="preserve">                Элемент трубы 500мм д.200 РМ25 (Чер.)</t>
  </si>
  <si>
    <t xml:space="preserve">                Элемент трубы раздвижной 270-375мм д.130 РМ25 (Чер)</t>
  </si>
  <si>
    <t xml:space="preserve">                Элемент трубы раздвижной 270-375мм д.150 РМ25 (Чер)</t>
  </si>
  <si>
    <t xml:space="preserve">            ДС  Бронза 1700х700мм (6мм, 2 петли 716 GB) (Магнит) (ХВОЯ)</t>
  </si>
  <si>
    <t xml:space="preserve">            ДС  Бронза 1700х700мм (6мм, 2 петли 716) (Магнит) (ХВОЯ)</t>
  </si>
  <si>
    <t xml:space="preserve">            ДС  Бронза 1700х700мм (8мм, 3 петли 715) (Магнит) (ХВОЯ)</t>
  </si>
  <si>
    <t xml:space="preserve">            ДС  Бронза 1700х700мм (8мм, 3 петли 716 GB) (Магнит) (ХВОЯ)</t>
  </si>
  <si>
    <t xml:space="preserve">            ДС  Бронза 1700х700мм (8мм, 3 петли 716) (Магнит) (ХВОЯ)</t>
  </si>
  <si>
    <t xml:space="preserve">            ДС  Бронза 1900х700мм (6мм, 2 петли 716 GB) (Магнит) (ХВОЯ-В)</t>
  </si>
  <si>
    <t xml:space="preserve">            ДС  Бронза 1900х700мм (6мм, 2 петли 716 GB) (Магнит) (ХВОЯ)</t>
  </si>
  <si>
    <t xml:space="preserve">            ДС  Бронза 1900х700мм (6мм, 2 петли 716) (Магнит) (ХВОЯ-В)</t>
  </si>
  <si>
    <t xml:space="preserve">            ДС  Бронза 1900х700мм (6мм, 2 петли 716) (Магнит) (ХВОЯ)</t>
  </si>
  <si>
    <t xml:space="preserve">            ДС  Бронза 1900х700мм (8мм, 3 петли 716 GB) (Магнит) (ХВОЯ-В)</t>
  </si>
  <si>
    <t xml:space="preserve">            ДС  Бронза 1900х700мм (8мм, 3 петли 716 GB) (Магнит) (ХВОЯ)</t>
  </si>
  <si>
    <t xml:space="preserve">            ДС  Бронза Матовая 1700х700мм (6мм, 2 петли 716 GB) (Магнит) (ХВОЯ)</t>
  </si>
  <si>
    <t xml:space="preserve">            ДС  Бронза Матовая 1900х700мм (6мм, 2 петли 716 GB) (Магнит) (ХВОЯ)</t>
  </si>
  <si>
    <t xml:space="preserve">            ДС  Бронза Матовая 1900х700мм (8мм, 3 петли 715) (Магнит) (ХВОЯ)</t>
  </si>
  <si>
    <t xml:space="preserve">            ДС  Бронза Матовая 1900х700мм (8мм, 3 петли 716 GB) (Магнит) (ХВОЯ)</t>
  </si>
  <si>
    <t xml:space="preserve">            ДС  Сатин Матовая 1900х700мм (6мм, 2 петли 716) (Магнит) (ХВОЯ)</t>
  </si>
  <si>
    <t xml:space="preserve">            ДС  Сатин Матовая 1900х700мм (8мм, 3 петли 710) (Магнит) (ХВОЯ)</t>
  </si>
  <si>
    <t xml:space="preserve">            ДС  Бронза 1700х700мм (6мм, 2 петли 715) (Магнит) (ОСИНА)</t>
  </si>
  <si>
    <t xml:space="preserve">            ДС  Бронза 1700х700мм (8мм, 3 петли 716 GB) (Магнит) (ОСИНА)</t>
  </si>
  <si>
    <t xml:space="preserve">            ДС  Бронза 1700х700мм (8мм, 3 петли 716) (Магнит) (ОСИНА)</t>
  </si>
  <si>
    <t xml:space="preserve">            ДС  Бронза 1800х700мм (6мм, 2 петли 715) (Магнит) (ОСИНА)</t>
  </si>
  <si>
    <t xml:space="preserve">            ДС  Бронза 1800х700мм (8мм, 3 петли 715) (Магнит) (ОСИНА)</t>
  </si>
  <si>
    <t xml:space="preserve">            ДС  Бронза 1800х700мм (8мм, 3 петли 716 GB) (Магнит) (ОСИНА)</t>
  </si>
  <si>
    <t xml:space="preserve">            ДС  Бронза 1900х700мм (8мм, 3 петли 715) (Магнит) (ОСИНА)</t>
  </si>
  <si>
    <t xml:space="preserve">            ДС  Бронза 1900х700мм (8мм, 3 петли 716 GB) (Магнит) (ОСИНА)</t>
  </si>
  <si>
    <t xml:space="preserve">            ДС  Бронза 2010х810мм (8мм, 2 петли 710) (Магнит) (ОСИНА)</t>
  </si>
  <si>
    <t xml:space="preserve">            ДС  Бронза 2010х810мм (8мм, 3 петли 716 GB) (Магнит) (ОСИНА) </t>
  </si>
  <si>
    <t xml:space="preserve">            ДС  Бронза Матовая 1700х700мм (6мм, 2 петли 715) (Магнит) (ОСИНА)</t>
  </si>
  <si>
    <t xml:space="preserve">            ДС  Бронза Матовая 1700х700мм (8мм, 3 петли 715) (Магнит) (ОСИНА)</t>
  </si>
  <si>
    <t xml:space="preserve">            ДС  Бронза Матовая 1700х700мм (8мм, 3 петли 716 GB) (Магнит) (ОСИНА)</t>
  </si>
  <si>
    <t xml:space="preserve">            ДС  Бронза Матовая 1800х700мм (6мм, 2 петли 715) (Магнит) (ОСИНА)</t>
  </si>
  <si>
    <t xml:space="preserve">            ДС  Бронза Матовая 1800х700мм (8мм, 3 петли 715) (Магнит) (ОСИНА)</t>
  </si>
  <si>
    <t xml:space="preserve">            ДС  Бронза Матовая 1800х700мм (8мм, 3 петли 716 GB ) (Магнит) (ОСИНА)</t>
  </si>
  <si>
    <t xml:space="preserve">            ДС  Бронза Матовая 1900х700мм (6мм, 2 петли 715) (Магнит) (ОСИНА)</t>
  </si>
  <si>
    <t xml:space="preserve">            ДС  Бронза Матовая 1900х700мм (8мм, 2 петли 710) (Магнит) (ОСИНА)</t>
  </si>
  <si>
    <t xml:space="preserve">            ДС  Бронза Матовая 1900х700мм (8мм, 3 петли 710) (Магнит) (ОСИНА)</t>
  </si>
  <si>
    <t xml:space="preserve">            ДС  Бронза Матовая 1900х700мм (8мм, 3 петли 715) (Магнит) (ОСИНА)</t>
  </si>
  <si>
    <t xml:space="preserve">            ДС  Бронза Матовая 1900х700мм (8мм, 3 петли 716 GB) (Магнит) (ОСИНА)</t>
  </si>
  <si>
    <t xml:space="preserve">            ДС  Бронза Матовая 2010х810мм (8мм, 2 петли 710) (Магнит) (ОСИНА)</t>
  </si>
  <si>
    <t xml:space="preserve">            ДС  Бронза Матовая 2010х810мм (8мм, 3 петли 716 GB) (Магнит) (ОСИНА)</t>
  </si>
  <si>
    <t xml:space="preserve">            ДС  Сатин Матовая 1900х700мм (8мм, 2 петли 710) (Магнит) (ОСИНА)</t>
  </si>
  <si>
    <t xml:space="preserve">            ДС  Сатин Матовая 1900х700мм (8мм, 3 петли 710) (Магнит) (ОСИНА)</t>
  </si>
  <si>
    <t xml:space="preserve">            ДС Бронза "БАМБУК" 1900х700мм (8мм, 3 петли 710) (Магнит) (ОСИНА)(Правая)</t>
  </si>
  <si>
    <t xml:space="preserve">            ДС Бронза "БАМБУК" 1900х700мм (8мм, 3 петли 715) (Магнит) (ОСИНА) (правая)</t>
  </si>
  <si>
    <t xml:space="preserve">            ДС Бронза "БАМБУК" 1900х700мм (8мм, 3 петли 716) (Магнит) (ОСИНА) (правая)</t>
  </si>
  <si>
    <t xml:space="preserve">            ДС Бронза "БАНЬКА" 1900х700мм (8мм, 3 петли 710) (Магнит) (ОСИНА) левая</t>
  </si>
  <si>
    <t xml:space="preserve">            ДС Бронза "БАНЬКА" 1900х700мм (8мм, 3 петли 710) (Магнит) (ОСИНА) правая</t>
  </si>
  <si>
    <t xml:space="preserve">            ДС Бронза "БАНЬКА" 1900х700мм (8мм, 3 петли 716 GB) (Магнит) (ОСИНА) правая</t>
  </si>
  <si>
    <t xml:space="preserve">            ДС Бронза "БЕРЁЗКА" 1900х700мм (8мм, 3 петли 710) (Магнит) (ОСИНА) правая</t>
  </si>
  <si>
    <t xml:space="preserve">            ДС Бронза "БЕРЁЗКА" 1900х700мм (8мм, 3 петли 716 GB) (Магнит) (ОСИНА) (правая) </t>
  </si>
  <si>
    <t xml:space="preserve">            ДС Бронза "ЛАГУНА" 1900х700мм (8мм, 3 петли 710) (Магнит) (ОСИНА) (Правая)</t>
  </si>
  <si>
    <t xml:space="preserve">            ДС Бронза "МИШКА" 1900х700мм (8мм, 3 петли 716 GB) (Магнит) (ОСИНА) левая</t>
  </si>
  <si>
    <t xml:space="preserve">            ДС Бронза "МИШКА" 1900х700мм (8мм, 3 петли 716 GB) (Магнит) (ОСИНА) правая</t>
  </si>
  <si>
    <t xml:space="preserve">            ДС Бронза "РЫБКА" 1900х700мм (8мм, 3 петли 716 GB) (Магнит) (ОСИНА) (правая)</t>
  </si>
  <si>
    <t xml:space="preserve">            ДС Бронза "ТАЙГА" 1900х700мм (8мм, 3 петли 716 GB) (Магнит) (ОСИНА) (правая)</t>
  </si>
  <si>
    <t xml:space="preserve">            ДС Бронза "ТАЙГА" 1900х700мм (8мм, 3 петли 716) (Магнит) (ОСИНА) (правая)</t>
  </si>
  <si>
    <t xml:space="preserve">            ДС Бронза Матовая "БАМБУК" 1900х700мм (8мм, 2 петли 716) (Магнит) (ОСИНА) (правая)</t>
  </si>
  <si>
    <t xml:space="preserve">            ДС Бронза Матовая "БАМБУК" 1900х700мм (8мм, 3 петли 716 GB) (Магнит) (ОСИНА) (правая)</t>
  </si>
  <si>
    <t xml:space="preserve">            ДС Бронза Матовая "БАНЬКА" 1900х700мм (8мм, 3 петли 716 GB) (Магнит)  (ОСИНА) (правая)</t>
  </si>
  <si>
    <t xml:space="preserve">            ДС Бронза Матовая "БЕРЁЗКА" 1900х700мм (8мм, 3 петли 715) (Магнит) (ОСИНА) (левая)</t>
  </si>
  <si>
    <t xml:space="preserve">            ДС Бронза Матовая "БЕРЁЗКА" 1900х700мм (8мм, 3 петли 716 GB) (Магнит) (ОСИНА) (правая)</t>
  </si>
  <si>
    <t xml:space="preserve">            ДС Бронза Матовая "ЛАГУНА" 1900х700мм (8мм, 3 петли 710) (Магнит) (ОСИНА) (правая)</t>
  </si>
  <si>
    <t xml:space="preserve">            ДС Бронза Матовая "РЫБКА" 1900х700мм (8мм, 3 петли 716 GB) (Магнит) (ОСИНА) (правая)</t>
  </si>
  <si>
    <t xml:space="preserve">            ДС Бронза Матовая "ТАЙГА" 1900х700мм (8мм, 3 петли 716 GB) (Магнит) (ОСИНА) (правая)</t>
  </si>
  <si>
    <t xml:space="preserve">            ДС Сатин Матовая "БАМБУК" 1900х700мм (8мм, 2 петли 710) (Магнит) (ОСИНА) </t>
  </si>
  <si>
    <t xml:space="preserve">            ДС Сатин Матовая "БАМБУК" 1900х700мм (8мм, 3 петли 710) (Магнит) (ОСИНА) (правая)</t>
  </si>
  <si>
    <t xml:space="preserve">            ДС Сатин Матовая "БАНЬКА" 1900х700мм (8мм, 2 петли 710) (Магнит) (ОСИНА)</t>
  </si>
  <si>
    <t xml:space="preserve">            ДС Сатин Матовая "БАНЬКА" 1900х700мм (8мм, 3 петли 710) (Магнит) (ОСИНА) (правая)</t>
  </si>
  <si>
    <t xml:space="preserve">            ДС Сатин Матовая "ЛАГУНА" 1900х700мм (8мм, 3 петли 710) (Магнит) (ОСИНА) правая</t>
  </si>
  <si>
    <t xml:space="preserve">            ДС Сатин Матовая "РЫБКА" 1900х700мм (8мм, 2 петли 710) (Магнит) (ОСИНА) </t>
  </si>
  <si>
    <t xml:space="preserve">            ДС Сатин Матовая "РЫБКА" 1900х700мм (8мм, 3 петли 710) (Магнит) (ОСИНА) (правая)</t>
  </si>
  <si>
    <t xml:space="preserve">            ДС Сатин Матовая "ТАЙГА" 1900х700мм (8мм, 3 петли 710) (Магнит) (ОСИНА) (правая)</t>
  </si>
  <si>
    <t xml:space="preserve">            ДС  Бронза 1900х700мм (8мм, 3 петли 710) (Магнит) (БУК)</t>
  </si>
  <si>
    <t xml:space="preserve">            ДС  Бронза 1900х700мм (8мм, 3 петли 716 GB) (Магнит) (БУК)</t>
  </si>
  <si>
    <t xml:space="preserve">            ДС  Бронза Матовая 1900х700мм (8мм, 3 петли 710) (Магнит) (БУК)</t>
  </si>
  <si>
    <t xml:space="preserve">            ДС  Бронза Матовая 1900х700мм (8мм, 3 петли 716 GB) (Магнит) (БУК)</t>
  </si>
  <si>
    <t xml:space="preserve">            ДС  Сатин Матовая 1900х700мм (8мм, 3 петли 710) (Магнит) (БУК)</t>
  </si>
  <si>
    <t xml:space="preserve">            ДС Бронза "БАМБУК" 1900х700мм (8мм, 3 петли 710) (Магнит) (БУК) (правая)</t>
  </si>
  <si>
    <t xml:space="preserve">            ДС Бронза "БАМБУК" 1900х700мм (8мм, 3 петли 716 GB) (Магнит) (БУК)(правая)</t>
  </si>
  <si>
    <t xml:space="preserve">            ДС Бронза "БЕРЁЗКА" 1900х700мм (8мм, 3 петли 710) (Магнит) (БУК) правая </t>
  </si>
  <si>
    <t xml:space="preserve">            ДС Бронза "МИШКА" 1900х700мм (8мм, 3 петли 710) (Магнит) (БУК) (правая)</t>
  </si>
  <si>
    <t xml:space="preserve">            ДС Сатин Матовая "БАМБУК" 1900х700мм (8мм, 2 петли 710) (Магнит) (БУК) (правая)</t>
  </si>
  <si>
    <t xml:space="preserve">            ДС Сатин Матовая "БАМБУК" 1900х700мм (8мм, 3 петли 710) (Магнит) (БУК) (правая)</t>
  </si>
  <si>
    <t xml:space="preserve">            ДС Сатин Матовая "БАНЬКА" 1900х700мм (8мм, 3 петли 710) (Магнит) (БУК) (правая)</t>
  </si>
  <si>
    <t xml:space="preserve">            ДС Сатин Матовая "БЕРЕЗКА" 1900х700мм (8мм, 3 петли 710) (Магнит) (БУК) (левая)</t>
  </si>
  <si>
    <t xml:space="preserve">            ДС Сатин Матовая "БЕРЕЗКА" 1900х700мм (8мм, 3 петли 710) (Магнит) (БУК) (правая)</t>
  </si>
  <si>
    <t xml:space="preserve">            ДС Сатин Матовая "ТАЙГА" 1900х700мм (8мм, 3 петли 710) (Магнит) (БУК) (правая)</t>
  </si>
  <si>
    <t xml:space="preserve">            Дверь глухая липа (кор.осина) 1900х700</t>
  </si>
  <si>
    <t xml:space="preserve">            Дверь глухая липа (кор.хвоя) 1900х700</t>
  </si>
  <si>
    <t xml:space="preserve">            Дверь глухая липа с рисунком (кор.осина) 1900х700</t>
  </si>
  <si>
    <t xml:space="preserve">            Дверь глухая липа с рисунком (кор.хвоя) 1900х700</t>
  </si>
  <si>
    <t xml:space="preserve">            Дверь липа восьмиугол. стекло (кор.осина) 1900х700</t>
  </si>
  <si>
    <t xml:space="preserve">            Дверь липа восьмиугол. стекло (кор.хвоя) 1900х700</t>
  </si>
  <si>
    <t xml:space="preserve">            Дверь липа прямоугольное стекло (кор.осина) 1900х700</t>
  </si>
  <si>
    <t xml:space="preserve">            Дверь липа прямоугольное стекло (кор.хвоя) 1900х700</t>
  </si>
  <si>
    <t xml:space="preserve">            Дверь липа с 2-мя косыми стеклами (кор.осина) 1900х700</t>
  </si>
  <si>
    <t xml:space="preserve">            Дверь липа с 2-мя косыми стеклами (кор.хвоя) 1900х700</t>
  </si>
  <si>
    <t xml:space="preserve">            Дверь липа с 2-мя стеклами (кор.осина) 1900х700</t>
  </si>
  <si>
    <t xml:space="preserve">            Дверь липа с 2-мя стеклами (кор.хвоя) 1900х700</t>
  </si>
  <si>
    <t xml:space="preserve">            Рама липа 30х30</t>
  </si>
  <si>
    <t xml:space="preserve">            Рама липа 30х40</t>
  </si>
  <si>
    <t xml:space="preserve">            Рама липа 40х40</t>
  </si>
  <si>
    <t xml:space="preserve">            Рама липа 50х50</t>
  </si>
  <si>
    <t xml:space="preserve">            Рама липа 60х60</t>
  </si>
  <si>
    <t xml:space="preserve">            Рама ольха 30х30</t>
  </si>
  <si>
    <t xml:space="preserve">            Рама ольха 30х40</t>
  </si>
  <si>
    <t xml:space="preserve">            Рама ольха 40х40</t>
  </si>
  <si>
    <t xml:space="preserve">            Рама ольха 50х50</t>
  </si>
  <si>
    <t xml:space="preserve">            Рама ольха 60х60</t>
  </si>
  <si>
    <t xml:space="preserve">            Бак нерж.  60л под контур (Вертикаль) (AISI 439)</t>
  </si>
  <si>
    <t xml:space="preserve">            Бак нерж.  60л под контур (Горизонталь) (AISI 439)</t>
  </si>
  <si>
    <t xml:space="preserve">            Бак нерж.  60л под контур (Прямоуг.) (AISI 439)</t>
  </si>
  <si>
    <t xml:space="preserve">            Бак нерж.  60л с тэном (Прямоуг.) (AISI 439)</t>
  </si>
  <si>
    <t xml:space="preserve">            Бак нерж.  80л под контур (Прямоуг.) (AISI 439)</t>
  </si>
  <si>
    <t xml:space="preserve">            Бак нерж.  90л под контур (Вертикаль) (AISI 439)</t>
  </si>
  <si>
    <t xml:space="preserve">            Бак нерж.  90л под контур (Горизонталь) (AISI 439)</t>
  </si>
  <si>
    <t xml:space="preserve">            Бак нерж. 110л под контур (Прямоуг.) (AISI 439)</t>
  </si>
  <si>
    <t xml:space="preserve">            Бак нерж. 110л с тэном для душа (AISI 439)</t>
  </si>
  <si>
    <t xml:space="preserve">            Бак нерж. 125л под контур (Прямоуг.) (AISI 439)</t>
  </si>
  <si>
    <t xml:space="preserve">            Бак нерж. 125л с тэном (Квадратный) (AISI 439)</t>
  </si>
  <si>
    <t xml:space="preserve">            Бак нерж. на трубе 55л д.115 (Овальный) (AISI 439)</t>
  </si>
  <si>
    <t xml:space="preserve">            Бак нерж. на трубе 55л д.115 (Прямоуг.) (AISI 439)</t>
  </si>
  <si>
    <t xml:space="preserve">            Бак нерж. на трубе 55л д.120 (Прямоуг.) (AISI 439)</t>
  </si>
  <si>
    <t xml:space="preserve">            Бак нерж. на трубе 80л д.115 (Овальный) (AISI 439)</t>
  </si>
  <si>
    <t xml:space="preserve">            Бак нерж. на трубе 80л д.115 (Прямоуг.) (AISI 439)</t>
  </si>
  <si>
    <t xml:space="preserve">            Бак нерж. на трубе 80л д.120 (Прямоуг.) (AISI 439)</t>
  </si>
  <si>
    <t xml:space="preserve">            Бак расширительный открытого типа (AISI 439/0,8мм) 20л</t>
  </si>
  <si>
    <t xml:space="preserve">            Бак расширительный открытого типа (AISI 439/0,8мм) 40л</t>
  </si>
  <si>
    <t xml:space="preserve">            Теплообменник  6л на трубе д.115 штамп. (1,0мм) (AISI 430)</t>
  </si>
  <si>
    <t xml:space="preserve">            Теплообменник  6л на трубе д.115 штамп. (AISI 439)</t>
  </si>
  <si>
    <t xml:space="preserve">            Теплообменник 12л на трубе д.115 штамп. (AISI 439)</t>
  </si>
  <si>
    <t xml:space="preserve">            Теплообменник 12л на трубе д.120 (AISI 439)</t>
  </si>
  <si>
    <t xml:space="preserve">            Вешалка Везувий L 600 (5 крючков)</t>
  </si>
  <si>
    <t xml:space="preserve">            Вешалка Везувий L 600 (9 крючков)</t>
  </si>
  <si>
    <t xml:space="preserve">            Вешалка Везувий L 800 (5 крючков)</t>
  </si>
  <si>
    <t xml:space="preserve">            Вешалка Везувий L 800 (9 крючков)</t>
  </si>
  <si>
    <t xml:space="preserve">            Дровница Везувий D210</t>
  </si>
  <si>
    <t xml:space="preserve">            Дровница Везувий D220</t>
  </si>
  <si>
    <t xml:space="preserve">            Дровница Везувий D230</t>
  </si>
  <si>
    <t xml:space="preserve">            Дровница Везувий D240</t>
  </si>
  <si>
    <t xml:space="preserve">            Дровница Везувий D250</t>
  </si>
  <si>
    <t xml:space="preserve">            Дровница Везувий Кованая D110B</t>
  </si>
  <si>
    <t xml:space="preserve">            Дровница Везувий Кованая D110S</t>
  </si>
  <si>
    <t xml:space="preserve">            Дровница Везувий Кованая D110Ч</t>
  </si>
  <si>
    <t xml:space="preserve">            Дровница Везувий Кованая D120B</t>
  </si>
  <si>
    <t xml:space="preserve">            Дровница Везувий Кованая D120S</t>
  </si>
  <si>
    <t xml:space="preserve">            Дровница Везувий Кованая D130B</t>
  </si>
  <si>
    <t xml:space="preserve">            Дровница Везувий Кованая D130S</t>
  </si>
  <si>
    <t xml:space="preserve">            Дровница Везувий Кованая D130Ч</t>
  </si>
  <si>
    <t xml:space="preserve">            Дровница Везувий Кованая D140B</t>
  </si>
  <si>
    <t xml:space="preserve">            Дровница Везувий Кованая D140S</t>
  </si>
  <si>
    <t xml:space="preserve">            Дровница Везувий Кованая D150B</t>
  </si>
  <si>
    <t xml:space="preserve">            Дровница Везувий Кованая D150S</t>
  </si>
  <si>
    <t xml:space="preserve">            Дровница Везувий Кованая D160B</t>
  </si>
  <si>
    <t xml:space="preserve">            Дровница Везувий Кованая D160S</t>
  </si>
  <si>
    <t xml:space="preserve">            Набор каминный Везувий N210 </t>
  </si>
  <si>
    <t xml:space="preserve">            Набор каминный Везувий N220 </t>
  </si>
  <si>
    <t xml:space="preserve">            Набор каминный Везувий Кованный N110B</t>
  </si>
  <si>
    <t xml:space="preserve">            Набор каминный Везувий Кованный N110S</t>
  </si>
  <si>
    <t xml:space="preserve">            Набор каминный Везувий Кованный N110Ч</t>
  </si>
  <si>
    <t xml:space="preserve">            Набор каминный Везувий Кованный N120B</t>
  </si>
  <si>
    <t xml:space="preserve">            Набор каминный Везувий Кованный N120S</t>
  </si>
  <si>
    <t xml:space="preserve">            Набор каминный Везувий Кованный N130B</t>
  </si>
  <si>
    <t xml:space="preserve">            Набор каминный Везувий Кованный N130S</t>
  </si>
  <si>
    <t xml:space="preserve">            Набор каминный Везувий Кованный N130Ч</t>
  </si>
  <si>
    <t xml:space="preserve">            Набор каминный Везувий Кованный N150B</t>
  </si>
  <si>
    <t xml:space="preserve">            Набор каминный Везувий Кованный N150S</t>
  </si>
  <si>
    <t xml:space="preserve">            Набор каминный Везувий Кованный N160B</t>
  </si>
  <si>
    <t xml:space="preserve">            Набор каминный Везувий Кованный N160S</t>
  </si>
  <si>
    <t xml:space="preserve">            Набор каминный Везувий Кованный N170B</t>
  </si>
  <si>
    <t xml:space="preserve">            Набор каминный Везувий Кованный N170S</t>
  </si>
  <si>
    <t xml:space="preserve">            Набор каминный Везувий Кованный N180B</t>
  </si>
  <si>
    <t xml:space="preserve">            Набор каминный Везувий Кованный N190B</t>
  </si>
  <si>
    <t xml:space="preserve">            Экран каминный Везувий С110B</t>
  </si>
  <si>
    <t xml:space="preserve">            Экран каминный Везувий С110S</t>
  </si>
  <si>
    <t xml:space="preserve">            Экран каминный Везувий С110Ч</t>
  </si>
  <si>
    <t xml:space="preserve">            Экран каминный Везувий С120B</t>
  </si>
  <si>
    <t xml:space="preserve">            Экран каминный Везувий С120S</t>
  </si>
  <si>
    <t xml:space="preserve">            Экран каминный Везувий С120Ч</t>
  </si>
  <si>
    <t xml:space="preserve">            Экран каминный Везувий С130B</t>
  </si>
  <si>
    <t xml:space="preserve">            Экран каминный Везувий С130S</t>
  </si>
  <si>
    <t xml:space="preserve">            Экран каминный Везувий С130Ч</t>
  </si>
  <si>
    <t xml:space="preserve">                Дровница B40902ВК (черная)</t>
  </si>
  <si>
    <t xml:space="preserve">                Дровница В10000АВ (ант.лат.)</t>
  </si>
  <si>
    <t xml:space="preserve">                Дровница В10000ВК (черная)</t>
  </si>
  <si>
    <t xml:space="preserve">                Дровница В10000РRК</t>
  </si>
  <si>
    <t xml:space="preserve">                Дровница В10000РВ (полир.лат.)</t>
  </si>
  <si>
    <t xml:space="preserve">                Дровница В10000РК (черн. с лат.)</t>
  </si>
  <si>
    <t xml:space="preserve">                Дровница В68040AGK (бронза, по кр. лепесток, высокая)</t>
  </si>
  <si>
    <t xml:space="preserve">                Дровница В68040ВК (черн., по кр.лепесток, высокая)</t>
  </si>
  <si>
    <t xml:space="preserve">                Наб.кам.D15011PRK</t>
  </si>
  <si>
    <t xml:space="preserve">                Наб.кам.D15011АSК (64х24, сост.серебро)</t>
  </si>
  <si>
    <t xml:space="preserve">                Наб.кам.D15011АВ</t>
  </si>
  <si>
    <t xml:space="preserve">                Наб.кам.D15011АК (64х24,4пр.,черн.с ант.лат.)</t>
  </si>
  <si>
    <t xml:space="preserve">                Наб.кам.D15011ВК</t>
  </si>
  <si>
    <t xml:space="preserve">                Наб.кам.D15016АSК (64х24, сост.серебро)</t>
  </si>
  <si>
    <t xml:space="preserve">                Наб.кам.D15016АК (черн.с ант.лат.)</t>
  </si>
  <si>
    <t xml:space="preserve">                Наб.кам.D15016ВК (черный)</t>
  </si>
  <si>
    <t xml:space="preserve">                Наб.кам.D15134РВ (64х24,4пр.,пол.лат.)</t>
  </si>
  <si>
    <t xml:space="preserve">                Наб.кам.D15160АК (черн.с ант.лат.)</t>
  </si>
  <si>
    <t xml:space="preserve">                Наб.кам.D15160ВК</t>
  </si>
  <si>
    <t xml:space="preserve">                Наб.кам.D15160РК</t>
  </si>
  <si>
    <t xml:space="preserve">                Наб.кам.D20001BК (совок, щетка, черный)</t>
  </si>
  <si>
    <t xml:space="preserve">                Наб.кам.D41111 ASK</t>
  </si>
  <si>
    <t xml:space="preserve">                Наб.кам.D41111АК (73х23,3пр., черн.с ант.лат.)</t>
  </si>
  <si>
    <t xml:space="preserve">                Наб.кам.D41111ВК (73см;3 пр., черный)</t>
  </si>
  <si>
    <t xml:space="preserve">                Наб.кам.D50011АGК (80х20, рыцарь, 4пр., Ант. зол/черн)</t>
  </si>
  <si>
    <t xml:space="preserve">                Наб.кам.D50011АS (К3050S) (рыцарь, серебро)</t>
  </si>
  <si>
    <t xml:space="preserve">                Наб.кам.D50011АВ (К3050А) (рыцарь, ант.лат.)</t>
  </si>
  <si>
    <t xml:space="preserve">                Наб.кам.D50011ВК (К3050В) (рыцарь, черн.)</t>
  </si>
  <si>
    <t xml:space="preserve">                Наб.кам.D51032АВ (78х20, 4пр., ант.лат.)</t>
  </si>
  <si>
    <t xml:space="preserve">                Наб.кам.D51032АК (78х20, 4пр., черн.с ант.лат.)</t>
  </si>
  <si>
    <t xml:space="preserve">                Наб.кам.D51032ВК (78х20, 4пр., черн.)</t>
  </si>
  <si>
    <t xml:space="preserve">                Наб.кам.D51040 АВ</t>
  </si>
  <si>
    <t xml:space="preserve">                Наб.кам.D51041АВ (81х25, 4пр., ант.лат.)</t>
  </si>
  <si>
    <t xml:space="preserve">                Наб.кам.D51041АК (черный с ант. лат.)</t>
  </si>
  <si>
    <t xml:space="preserve">                Наб.кам.D51041ВК (черный)</t>
  </si>
  <si>
    <t xml:space="preserve">                Наб.кам.D51194АВ</t>
  </si>
  <si>
    <t xml:space="preserve">                Наб.кам.D51194ВК (78х25,4 пр.,черн.)</t>
  </si>
  <si>
    <t xml:space="preserve">                Наб.кам.E20000AK</t>
  </si>
  <si>
    <t xml:space="preserve">                Наб.кам.Е10001WВ (70х20, 3 пр. чёрный с дер.ручк)</t>
  </si>
  <si>
    <t xml:space="preserve">                Наб.кам.Е10002АК (70х20, 3 пр., ант. лат.)</t>
  </si>
  <si>
    <t xml:space="preserve">                Наб.кам.Е10002ВК (70х20, 3 пр., черн.)</t>
  </si>
  <si>
    <t xml:space="preserve">                Наб.кам.Е10006ВК (76х30, 3 пр.)</t>
  </si>
  <si>
    <t xml:space="preserve">                Наб.кам.Е10009ВК (70х13, 3 пр.)</t>
  </si>
  <si>
    <t xml:space="preserve">                Экр.C01822ВК (черный)</t>
  </si>
  <si>
    <t xml:space="preserve">                Экр.C03011AB (ант. латунь)</t>
  </si>
  <si>
    <t xml:space="preserve">                Экр.C03011BK</t>
  </si>
  <si>
    <t xml:space="preserve">                Экр.C03011АSК</t>
  </si>
  <si>
    <t xml:space="preserve">                Экр.C03026AB (68х80, 3-х секц., ант.лат.)</t>
  </si>
  <si>
    <t xml:space="preserve">                Экр.C03026BK (68х80, 3-х секц., черный)</t>
  </si>
  <si>
    <t xml:space="preserve">                Экр.C03325AB (66х85, 3-х секц.,ант.бронза)</t>
  </si>
  <si>
    <t xml:space="preserve">                Экр.C03325BK</t>
  </si>
  <si>
    <t xml:space="preserve">                Экр.C03850AGK</t>
  </si>
  <si>
    <t xml:space="preserve">                Экр.C03850BK (черный)</t>
  </si>
  <si>
    <t xml:space="preserve">                Экр.C04010BK</t>
  </si>
  <si>
    <t xml:space="preserve">                Экр.C04010PB (4-х секц.,ант.лат.)</t>
  </si>
  <si>
    <t xml:space="preserve">                Экр.C04011PB (C04014PB) (64х75,4-х секц.,ант.лат.)</t>
  </si>
  <si>
    <t xml:space="preserve">                Экр.C04044AB (ант.бронза)</t>
  </si>
  <si>
    <t xml:space="preserve">                Экр.C04044BK (черный, по краю лепесток)</t>
  </si>
  <si>
    <t xml:space="preserve">                Экр.C31021AB (ант.лат.)</t>
  </si>
  <si>
    <t xml:space="preserve">                Экр.C31030AB</t>
  </si>
  <si>
    <t xml:space="preserve">                Экр.C31030BK (черный)</t>
  </si>
  <si>
    <t xml:space="preserve">                Экр.C31206AGK (черн. с ант.лат.)</t>
  </si>
  <si>
    <t xml:space="preserve">                Экр.C31206BK (черн.)</t>
  </si>
  <si>
    <t xml:space="preserve">                Экр.C39040BK (82х125, 3-х секц.,чер.с чуг.обрамл.)</t>
  </si>
  <si>
    <t xml:space="preserve">                Экр.С61048ВК (3-х секц.,чер.с рисунком)</t>
  </si>
  <si>
    <t xml:space="preserve">            Бадья 8л, с пласт. вставкой, сосна (LK)</t>
  </si>
  <si>
    <t xml:space="preserve">            Ведро 10л. традиционное, с пласт. вставкой, с крышкой, сосна (LK)</t>
  </si>
  <si>
    <t xml:space="preserve">            Ведро 7л. традиционное, с плас. вст., сосна (LK)</t>
  </si>
  <si>
    <t xml:space="preserve">            Запарник 15л. без крышки, сосна (LK)</t>
  </si>
  <si>
    <t xml:space="preserve">            Запарник 15л. с пласт.вставкой крышкой, сосна (LK)</t>
  </si>
  <si>
    <t xml:space="preserve">            Запарник 17л. без крышки, сосна (LK)</t>
  </si>
  <si>
    <t xml:space="preserve">            Подголовник бамбук (фин.) (Т)</t>
  </si>
  <si>
    <t xml:space="preserve">            Термогигрометр "Сердце" арт.205 (LK)</t>
  </si>
  <si>
    <t xml:space="preserve">            Термогигрометр арт.222 (LK)</t>
  </si>
  <si>
    <t xml:space="preserve">            Термометр "Домик" арт.312 (LK)</t>
  </si>
  <si>
    <t xml:space="preserve">            Термометр арт.305 (LK)</t>
  </si>
  <si>
    <t xml:space="preserve">            Термометр арт.311 (LK)</t>
  </si>
  <si>
    <t xml:space="preserve">            Черпак (красное дерево) (фин.) (Т)</t>
  </si>
  <si>
    <t xml:space="preserve">            Черпак бамбук (Т)</t>
  </si>
  <si>
    <t xml:space="preserve">            Черпак деревянный 40см (LK)</t>
  </si>
  <si>
    <t xml:space="preserve">            Черпак медный, 40 см (LK)</t>
  </si>
  <si>
    <t xml:space="preserve">            Черпак медь оксидированная, 40 см (LK)</t>
  </si>
  <si>
    <t xml:space="preserve">            Черпак обожженный 40см, арт.032 (LK)</t>
  </si>
  <si>
    <t xml:space="preserve">            Черпак черный 40см, арт.033 (LK)</t>
  </si>
  <si>
    <t xml:space="preserve">            Шайка  3л нержавейка (Т)</t>
  </si>
  <si>
    <t xml:space="preserve">            Шайка  4л бамбук (Т)</t>
  </si>
  <si>
    <t xml:space="preserve">            Шайка  4л медная (фин.) (Т)</t>
  </si>
  <si>
    <t xml:space="preserve">            Шайка  7л с пласт.вставкой сосна (LK)</t>
  </si>
  <si>
    <t xml:space="preserve">            Шайка 10л с пласт. вст. сосна (Таз 10л) (LK)</t>
  </si>
  <si>
    <t xml:space="preserve">            Шайка 10л сосна (Таз 10л) (LK)</t>
  </si>
  <si>
    <t xml:space="preserve">            Абажур веерный комбинированный (А-1)</t>
  </si>
  <si>
    <t xml:space="preserve">            Абажур веерный треугольный (А-2)</t>
  </si>
  <si>
    <t xml:space="preserve">            Абажур настенный веерный (А-3)</t>
  </si>
  <si>
    <t xml:space="preserve">            Абажур настенный простой (М-3)</t>
  </si>
  <si>
    <t xml:space="preserve">            Абажур Ольха "Финский"</t>
  </si>
  <si>
    <t xml:space="preserve">            Абажур полукруглый "Волна" (А-8)</t>
  </si>
  <si>
    <t xml:space="preserve">            Абажур полукруглый треугольный (А-9)</t>
  </si>
  <si>
    <t xml:space="preserve">            Абажур угловой "Волна" (А-5)</t>
  </si>
  <si>
    <t xml:space="preserve">            Абажур угловой простой (МУ-2)</t>
  </si>
  <si>
    <t xml:space="preserve">            Абажур угловой прямой (А-19)</t>
  </si>
  <si>
    <t xml:space="preserve">            Абажур угловой треугольный (А-10)</t>
  </si>
  <si>
    <t xml:space="preserve">            Абажур угловой фигурный (А-11)</t>
  </si>
  <si>
    <t xml:space="preserve">            Ведро "Емеля" 10л. с нерж. вставкой (ВН-10)</t>
  </si>
  <si>
    <t xml:space="preserve">            Ведро "Емеля" 10л. с пластиком (ВП-10)</t>
  </si>
  <si>
    <t xml:space="preserve">            Ведро "Емеля" 15л. с пластиком (ВП-15)</t>
  </si>
  <si>
    <t xml:space="preserve">            Ведро "Емеля" 20л. с нерж. вставкой (ВН-20)</t>
  </si>
  <si>
    <t xml:space="preserve">            Ведро "Емеля" 20л. с пластиком (ВП-20)</t>
  </si>
  <si>
    <t xml:space="preserve">            Вент. решетка (М-18)</t>
  </si>
  <si>
    <t xml:space="preserve">            Вент. решетка без задв. (бол.) (РВ-1)</t>
  </si>
  <si>
    <t xml:space="preserve">            Вент. решетка без задв. (мал.) (РВ)</t>
  </si>
  <si>
    <t xml:space="preserve">            Вент. решетка большая (М-21)</t>
  </si>
  <si>
    <t xml:space="preserve">            Вент. решетка с задв. (бол.) (М-17)</t>
  </si>
  <si>
    <t xml:space="preserve">            Вент. решетка с задв. (бол.) (РВ-Б)</t>
  </si>
  <si>
    <t xml:space="preserve">            Вент. решетка с задв. (мал.)</t>
  </si>
  <si>
    <t xml:space="preserve">            Вент. решетка с задв. (мал.) (РВ-М)</t>
  </si>
  <si>
    <t xml:space="preserve">            Вешалка 3 крючка (В-3)</t>
  </si>
  <si>
    <t xml:space="preserve">            Вешалка 5 крючков (В-5)</t>
  </si>
  <si>
    <t xml:space="preserve">            Вешалка 7 крючков (В-7)</t>
  </si>
  <si>
    <t xml:space="preserve">            Вешалка раздвижная 7 креплений (ВР-7)</t>
  </si>
  <si>
    <t xml:space="preserve">            Запарник 10л. с пластиком (ЗП-10)</t>
  </si>
  <si>
    <t xml:space="preserve">            Запарник 10л. с пластиком (ПЛ-41)</t>
  </si>
  <si>
    <t xml:space="preserve">            Запарник 10л. с ручками с нерж. вст. (ЗРН-10)</t>
  </si>
  <si>
    <t xml:space="preserve">            Запарник 15л. с нерж. вставкой (ЗН-15)</t>
  </si>
  <si>
    <t xml:space="preserve">            Запарник 15л. с пластиком (ЗП-15)</t>
  </si>
  <si>
    <t xml:space="preserve">            Запарник 16л. с нерж. вставкой (ЛТ-16) </t>
  </si>
  <si>
    <t xml:space="preserve">            Запарник 20л. с нерж. вставкой (ЗН-20)</t>
  </si>
  <si>
    <t xml:space="preserve">            Запарник 20л. с пластиком (ЗП-20)</t>
  </si>
  <si>
    <t xml:space="preserve">            Запарник ДУБ в масле с нерж. вставкой 12л.</t>
  </si>
  <si>
    <t xml:space="preserve">            Запарник ДУБ в масле с нерж. вставкой 16л.</t>
  </si>
  <si>
    <t xml:space="preserve">            Запарник ДУБ в масле с нерж. вставкой 20л.</t>
  </si>
  <si>
    <t xml:space="preserve">            Клапан липа д.100 (LK)</t>
  </si>
  <si>
    <t xml:space="preserve">            Клапан липа д.125 (LK)</t>
  </si>
  <si>
    <t xml:space="preserve">            Клапан липа д.160 (LK)</t>
  </si>
  <si>
    <t xml:space="preserve">            Коврик-лежак 0,5м (К-05)</t>
  </si>
  <si>
    <t xml:space="preserve">            Коврик-лежак 1м (К-1)</t>
  </si>
  <si>
    <t xml:space="preserve">            Коврик-лежак 2м (К-2)</t>
  </si>
  <si>
    <t xml:space="preserve">            Ковш "Емеля" 0,5 л. (короткая ручка) (Е-05К)</t>
  </si>
  <si>
    <t xml:space="preserve">            Ковш "Емеля" 1,2 л. (короткая ручка) (Е-1,2К)</t>
  </si>
  <si>
    <t xml:space="preserve">            Ковш "Емеля" 1,2 л. с нерж. вставкой (вертик.) (ЕН-В)</t>
  </si>
  <si>
    <t xml:space="preserve">            Крышка к запарнику 10л. (КР-10)</t>
  </si>
  <si>
    <t xml:space="preserve">            Крышка к запарнику 10л. (М-42)</t>
  </si>
  <si>
    <t xml:space="preserve">            Крышка к запарнику 15л. (КР-15)</t>
  </si>
  <si>
    <t xml:space="preserve">            Крышка к запарнику 20л. (КР-20)</t>
  </si>
  <si>
    <t xml:space="preserve">            Обливное устройство 10л. "Русская забава" с пласт. вст. (ОПРЗ-10)</t>
  </si>
  <si>
    <t xml:space="preserve">            Обливное устройство 10л. Липа с пласт. вст. (ОП-10)</t>
  </si>
  <si>
    <t xml:space="preserve">            Обливное устройство 15л. "Русская забава" с нерж. вст. (ОНРЗ-15)</t>
  </si>
  <si>
    <t xml:space="preserve">            Обливное устройство 15л. "Русская забава" с пласт. вст. (ОПРЗ-15)</t>
  </si>
  <si>
    <t xml:space="preserve">            Обливное устройство 15л. Липа с нерж. вст. (М-62)</t>
  </si>
  <si>
    <t xml:space="preserve">            Обливное устройство 15л. Липа с нерж. вст. (ОН-15)</t>
  </si>
  <si>
    <t xml:space="preserve">            Обливное устройство 15л. Липа с пласт. вст. (ОП-15)</t>
  </si>
  <si>
    <t xml:space="preserve">            Обливное устройство 16л. Липа с пласт. вст. (ОЛП-16)</t>
  </si>
  <si>
    <t xml:space="preserve">            Обливное устройство 20л. "Русская забава" с пласт. вст. (ОПРЗ-20)</t>
  </si>
  <si>
    <t xml:space="preserve">            Обливное устройство 20л. Липа с пласт. вст. (ОП-20)</t>
  </si>
  <si>
    <t xml:space="preserve">            Обливное устройство ДУБ в масле с нерж. вставкой 12л.</t>
  </si>
  <si>
    <t xml:space="preserve">            Обливное устройство ДУБ в масле с нерж. вставкой 16л.</t>
  </si>
  <si>
    <t xml:space="preserve">            Обливное устройство ДУБ в масле с нерж. вставкой 20л.</t>
  </si>
  <si>
    <t xml:space="preserve">            Подголовник анатомический (ПА-1)</t>
  </si>
  <si>
    <t xml:space="preserve">            Подголовник пружинный анатомический (М-5)</t>
  </si>
  <si>
    <t xml:space="preserve">            Полка большая (полотенцесушитель) (ПП)</t>
  </si>
  <si>
    <t xml:space="preserve">            Полка большая с вешалкой (5 креплений) (ПБВ-5)</t>
  </si>
  <si>
    <t xml:space="preserve">            Полка большая угловая 8 кр. (ПБУ-8)</t>
  </si>
  <si>
    <t xml:space="preserve">            Ручка дверная (Р-2)</t>
  </si>
  <si>
    <t xml:space="preserve">            Ручка дверная скоба (Р-1)</t>
  </si>
  <si>
    <t xml:space="preserve">            Ручка пивная (Р-3)</t>
  </si>
  <si>
    <t xml:space="preserve">            Ручка сучок-2 (Р-5)</t>
  </si>
  <si>
    <t xml:space="preserve">            Таз 17л. с нерж. вставкой (ТН-17)</t>
  </si>
  <si>
    <t xml:space="preserve">            Таз 20л. с пластик. вставкой (ТП-20)</t>
  </si>
  <si>
    <t xml:space="preserve">            Тапочки Ольха р.37-38</t>
  </si>
  <si>
    <t xml:space="preserve">            Тапочки Ольха р.39-40</t>
  </si>
  <si>
    <t xml:space="preserve">            Тапочки Ольха р.41-42</t>
  </si>
  <si>
    <t xml:space="preserve">            Тапочки Ольха р.43-44</t>
  </si>
  <si>
    <t xml:space="preserve">            Тапочки Ольха р.45-46</t>
  </si>
  <si>
    <t xml:space="preserve">            Ушат 4л, с пластик. вставкой (ПЛ-11)</t>
  </si>
  <si>
    <t xml:space="preserve">            Часы "Бочонок" (светлые) (ЧБ-С)</t>
  </si>
  <si>
    <t xml:space="preserve">            Часы резные "Мужик" (ЧР-М)</t>
  </si>
  <si>
    <t xml:space="preserve">            Черпак "Емеля" 0,25л. (длинная ручка) (Е-0,25Д)</t>
  </si>
  <si>
    <t xml:space="preserve">            Черпак "Емеля" 0,25л. (короткая ручка) (Е-0,25К)</t>
  </si>
  <si>
    <t xml:space="preserve">            Черпак "Емеля" 0,25л. с нерж. вст. (длинная ручка) (ЧД-025)</t>
  </si>
  <si>
    <t xml:space="preserve">            Черпак "Емеля" 0,25л. с нерж. вст. (короткая ручка) (ЧК-025)</t>
  </si>
  <si>
    <t xml:space="preserve">            Черпак "Емеля" 0,5л. с нерж. вставкой (ЕН-05Д)</t>
  </si>
  <si>
    <t xml:space="preserve">            Черпак "Емеля" 0,9л. с нерж. вставкой (ЕН-09)</t>
  </si>
  <si>
    <t xml:space="preserve">            Черпак 0,2л Липа и оксидированная сталь (МЧ-3)</t>
  </si>
  <si>
    <t xml:space="preserve">            Черпак бондарный 0,15л. (Ч-015)</t>
  </si>
  <si>
    <t xml:space="preserve">            Шайка  4,5л с нерж. вставкой (ШН-4,5)</t>
  </si>
  <si>
    <t xml:space="preserve">            Шайка  5л с пластиком (ШП-5)</t>
  </si>
  <si>
    <t xml:space="preserve">            Шайка 17л с пластиком (ШП-17)</t>
  </si>
  <si>
    <t xml:space="preserve">            Шайка 20л с пластиком (ШП-20)</t>
  </si>
  <si>
    <t xml:space="preserve">            Коврик "СКРУТКА с вышивкой" 180х60см (ар.301300)</t>
  </si>
  <si>
    <t xml:space="preserve">            Коврик "СКРУТКА" 150х50см белый (арт.3113)</t>
  </si>
  <si>
    <t xml:space="preserve">            Коврик "СКРУТКА" 150х50см белый с вышивкой (арт.311300)</t>
  </si>
  <si>
    <t xml:space="preserve">            Коврик белый (арт.3029)</t>
  </si>
  <si>
    <t xml:space="preserve">            Коврик с вышивкой (арт.2000)</t>
  </si>
  <si>
    <t xml:space="preserve">            Комплект (шапка, коврик, рукавичка) (арт.4000)</t>
  </si>
  <si>
    <t xml:space="preserve">            Комплект махровый женский (накидка, тапки, чалма) (арт.8870) по1шт</t>
  </si>
  <si>
    <t xml:space="preserve">            Комплект махровый мужской (накидка, тапочки, шапка) (арт.8850) по1шт</t>
  </si>
  <si>
    <t xml:space="preserve">            Накидка "Килт" лен+хлопок р.48-60 (арт.8800)</t>
  </si>
  <si>
    <t xml:space="preserve">            Накидка "Килт" МАХРА 380 (арт.8810)</t>
  </si>
  <si>
    <t xml:space="preserve">            Накидка "Килт" х/б с рисунком (арт.8500)</t>
  </si>
  <si>
    <t xml:space="preserve">            Накидка "Парео" лён+хлопок р.48-60 (арт.8900)</t>
  </si>
  <si>
    <t xml:space="preserve">            Накидка "Парео" МАХРА 380 (арт.8910)</t>
  </si>
  <si>
    <t xml:space="preserve">            Накидка "Парео" х/б с рисунком (арт.8600)</t>
  </si>
  <si>
    <t xml:space="preserve">            Полуботинки со шнурками (подошва резина) р.39-40 (арт.910140)</t>
  </si>
  <si>
    <t xml:space="preserve">            Полуботинки со шнурками (подошва резина) р.41-42 (арт.910142)</t>
  </si>
  <si>
    <t xml:space="preserve">            Полуботинки со шнурками (подошва резина) р.43 (арт.910143)</t>
  </si>
  <si>
    <t xml:space="preserve">            Простыня х/б 150х100 с рисунком (арт.8400)</t>
  </si>
  <si>
    <t xml:space="preserve">            Простыня х/б 200х150 с рисунком (арт.840000)</t>
  </si>
  <si>
    <t xml:space="preserve">            Рукавичка белая (арт.3031)</t>
  </si>
  <si>
    <t xml:space="preserve">            Рукавичка с вышивкой в ассортименте (арт.303100)</t>
  </si>
  <si>
    <t xml:space="preserve">            Тапочки ЖЕНСКИЕ (арт.3039)</t>
  </si>
  <si>
    <t xml:space="preserve">            Тапочки ЖЕНСКИЕ с вышивкой (арт.303900)</t>
  </si>
  <si>
    <t xml:space="preserve">            Тапочки МУЖСКИЕ (арт.3038)</t>
  </si>
  <si>
    <t xml:space="preserve">            Тапочки МУЖСКИЕ с вышивкой (арт.303800)</t>
  </si>
  <si>
    <t xml:space="preserve">            Халат для бани "Вафельный" жен. р.46-50 (арт.8795)</t>
  </si>
  <si>
    <t xml:space="preserve">            Халат для бани "Вафельный" муж. р.50-54 (арт.8790)</t>
  </si>
  <si>
    <t xml:space="preserve">            Шапка "БЕЙСБОЛКА" (арт.3045)</t>
  </si>
  <si>
    <t xml:space="preserve">            Шапка "Восьмиклинка комбинированная" (арт.3006)</t>
  </si>
  <si>
    <t xml:space="preserve">            Шапка "ГУСАР" (арт.3133)</t>
  </si>
  <si>
    <t xml:space="preserve">            Шапка "ДРАГУН" (арт.3134)</t>
  </si>
  <si>
    <t xml:space="preserve">            Шапка "КОКЕТКА" (арт.3165)</t>
  </si>
  <si>
    <t xml:space="preserve">            Шапка "КОЛОКОЛЬЧИК большой" белый фетр (арт.5100)</t>
  </si>
  <si>
    <t xml:space="preserve">            Шапка "КОРОНА ЦАРИЦЫ" (арт.3054)</t>
  </si>
  <si>
    <t xml:space="preserve">            Шапка "КОРОНА ЦАРЯ" (арт.3053)</t>
  </si>
  <si>
    <t xml:space="preserve">            Шапка "ПИЛОТ" (арт.3015)</t>
  </si>
  <si>
    <t xml:space="preserve">            Шапка "ПИЛОТКА" (арт.30998)</t>
  </si>
  <si>
    <t xml:space="preserve">            Шапка "ФУРАЖКА" с вышивкой в ассортименте (арт.3099)</t>
  </si>
  <si>
    <t xml:space="preserve">            Шапка без вышивки (арт.3022)</t>
  </si>
  <si>
    <t xml:space="preserve">            Шапка бескозырка "АВРОРА" (арт.30996)</t>
  </si>
  <si>
    <t xml:space="preserve">            Шапка бескозырка "ВАРЯГ" (арт.30997)</t>
  </si>
  <si>
    <t xml:space="preserve">            Шапка детская "МИКИ-МАУС" (арт.3026)</t>
  </si>
  <si>
    <t xml:space="preserve">            Шапка Кубанка "АНКА"белая (арт.305110)</t>
  </si>
  <si>
    <t xml:space="preserve">            Шапка Кубанка "АТАМАН" белая (арт.305102)</t>
  </si>
  <si>
    <t xml:space="preserve">            Шапка Кубанка "БАТЬКА МАХНО" серая (арт.305103)</t>
  </si>
  <si>
    <t xml:space="preserve">            Шапка Кубанка "БАТЯ" белая (арт.305106)</t>
  </si>
  <si>
    <t xml:space="preserve">            Шапка Кубанка "ВАСИЛИЙ ИВАНОВИЧ"белая (арт.305108)</t>
  </si>
  <si>
    <t xml:space="preserve">            Шапка Кубанка "ГЕНЕРАЛ" серая (арт.305101)</t>
  </si>
  <si>
    <t xml:space="preserve">            Шапка Кубанка "МАРШАЛ"серая (арт.305105)</t>
  </si>
  <si>
    <t xml:space="preserve">            Шапка Кубанка "ПЕТЬКА" белая (арт.305109)</t>
  </si>
  <si>
    <t xml:space="preserve">            Шапка Кубанка "ПОЛКОВНИК" белая (арт.305104)</t>
  </si>
  <si>
    <t xml:space="preserve">            Шапка Кубанка "ТЕРПИ КАЗАК" серая (арт.305107)</t>
  </si>
  <si>
    <t xml:space="preserve">            Шапка средняя в ассортименте (арт.1000)</t>
  </si>
  <si>
    <t xml:space="preserve">            Табличка "Банька"</t>
  </si>
  <si>
    <t xml:space="preserve">            Табличка "Баня друг человека"</t>
  </si>
  <si>
    <t xml:space="preserve">            Табличка "В бане генералов нет"</t>
  </si>
  <si>
    <t xml:space="preserve">            Табличка "Дух парной, дух святой"</t>
  </si>
  <si>
    <t xml:space="preserve">            Табличка "Кто парится тот не старится"</t>
  </si>
  <si>
    <t xml:space="preserve">            Табличка "Поддай замерзнешь"</t>
  </si>
  <si>
    <t xml:space="preserve">            Табличка "Сауна"</t>
  </si>
  <si>
    <t xml:space="preserve">            Табличка для бани "SAUNA" (Б-02)</t>
  </si>
  <si>
    <t xml:space="preserve">            Табличка для бани "Банька" гравировка (БГ-22)</t>
  </si>
  <si>
    <t xml:space="preserve">            Табличка для бани "Баня парит с тазиком" гравировка (БГ-57)</t>
  </si>
  <si>
    <t xml:space="preserve">            Табличка для бани "Дух парной, дух святой" гравировка (БГ-56)</t>
  </si>
  <si>
    <t xml:space="preserve">            Табличка для бани "Иди ты в баню" гравировка (БГ-37)</t>
  </si>
  <si>
    <t xml:space="preserve">            Табличка для бани "Кто парится тот не старится" гравировка (БГ-55)</t>
  </si>
  <si>
    <t xml:space="preserve">            Термометр для сауны большой ТСС-2 "Sauna" (в блистере)</t>
  </si>
  <si>
    <t xml:space="preserve">            Термометр для сауны большой ТСС-4 "Sauna" (в коробке)</t>
  </si>
  <si>
    <t xml:space="preserve">            Термометр для сауны малый ТБС-41 "С легким паром" (в блистере)</t>
  </si>
  <si>
    <t xml:space="preserve">            Термометр для сауны малый ТБС-41 "С легким паром" (в пакете)</t>
  </si>
  <si>
    <t xml:space="preserve">            Термометр для сауны СББ банная станция (в коробке)</t>
  </si>
  <si>
    <t xml:space="preserve">            Термометр для сауны СББ-2-1 банная станция с гигрометром</t>
  </si>
  <si>
    <t xml:space="preserve">            Термометр для сауны СБГ банная станция (в коробке)</t>
  </si>
  <si>
    <t xml:space="preserve">            Термометр для сауны СБО-1г банная станция "круглая"</t>
  </si>
  <si>
    <t xml:space="preserve">            Термометр для сауны СБО-1т банная станция "круглая"</t>
  </si>
  <si>
    <t xml:space="preserve">            Термометр для сауны СБО-2т банная станция "прямоугольная"</t>
  </si>
  <si>
    <t xml:space="preserve">            Термометр для сауны СБО-2тг банная станция+гигрометр "прямоугольная"</t>
  </si>
  <si>
    <t xml:space="preserve">            Термометр для сауны СБО-3тг банная станция+гигрометр "сердце"</t>
  </si>
  <si>
    <t xml:space="preserve">            Термометр для сауны СБТ банная станция (в коробке)</t>
  </si>
  <si>
    <t xml:space="preserve">            Часы песочные закрытые ЧПС-1Ш (в блистере)</t>
  </si>
  <si>
    <t xml:space="preserve">            Часы песочные открытые ЧПС-1Г (в блистере)</t>
  </si>
  <si>
    <t xml:space="preserve">            Веник БЕРЕЗОВЫЙ в индивидуальной упаковке (в уп. 10 шт)</t>
  </si>
  <si>
    <t xml:space="preserve">            Веник ДУБОВЫЙ в индивидуальной упаковке (в уп. 10 шт)</t>
  </si>
  <si>
    <t xml:space="preserve">            Веник ЛИПОВЫЙ в индивидуальной упаковке (в уп. 10 шт)</t>
  </si>
  <si>
    <t xml:space="preserve">            Веник ЭВКАЛИПТОВЫЙ в индивидуальной упаковке (в уп. 25 шт)</t>
  </si>
  <si>
    <t xml:space="preserve">            Запарка "5 трав" (состав: мята, донник, шалфей, тысячелистник, чабрец) (уп.10 шт)</t>
  </si>
  <si>
    <t xml:space="preserve">            Запарка "бархатная кожа" (состав: эвкалипт, мята, крапива) (уп.10 шт)</t>
  </si>
  <si>
    <t xml:space="preserve">            Запарка "горькая" (состав: полынь, тысячелистник, пустырник) (уп.10 шт)</t>
  </si>
  <si>
    <t xml:space="preserve">            Запарка "душица"(состав: душица) (уп.10 шт)</t>
  </si>
  <si>
    <t xml:space="preserve">            Запарка "дыхание" (состав: чабрец, крапива, донник) (уп.10 шт)</t>
  </si>
  <si>
    <t xml:space="preserve">            Запарка "мята" (состав: мята) (уп.10 шт)</t>
  </si>
  <si>
    <t xml:space="preserve">            Запарка "полынь лимонная"(состав: полынь степная) (уп.10 шт)</t>
  </si>
  <si>
    <t xml:space="preserve">            Запарка "свежесть" (состав:мята, мелисса, душица) (уп.10 шт)</t>
  </si>
  <si>
    <t xml:space="preserve">            Запарка "сердечная" (состав: мята, пустырник, ромашка) (уп.10 шт)</t>
  </si>
  <si>
    <t xml:space="preserve">            Запарка "хвоя"(состав: хвойные иголки) (уп.10 шт)</t>
  </si>
  <si>
    <t xml:space="preserve">            Запарка "чабрец"(состав: чабрец) (уп.10 шт)</t>
  </si>
  <si>
    <t xml:space="preserve">            Запарка "эвкалипт"(состав: эвкалипт) 30гр. (уп.10 шт)</t>
  </si>
  <si>
    <t xml:space="preserve">            Запарка МИКС</t>
  </si>
  <si>
    <t xml:space="preserve">            Эфирное масло апельсина (10 мл)</t>
  </si>
  <si>
    <t xml:space="preserve">            Эфирное масло грейпфрута (10 мл)</t>
  </si>
  <si>
    <t xml:space="preserve">            Эфирное масло ели (10 мл)</t>
  </si>
  <si>
    <t xml:space="preserve">            Эфирное масло кедра атласского (10 мл)</t>
  </si>
  <si>
    <t xml:space="preserve">            Эфирное масло лаванды (10 мл)</t>
  </si>
  <si>
    <t xml:space="preserve">            Эфирное масло лимона (10 мл)</t>
  </si>
  <si>
    <t xml:space="preserve">            Эфирное масло мандарина (10 мл)</t>
  </si>
  <si>
    <t xml:space="preserve">            Эфирное масло МИКС</t>
  </si>
  <si>
    <t xml:space="preserve">            Эфирное масло можжевельника (10 мл)</t>
  </si>
  <si>
    <t xml:space="preserve">            Эфирное масло мяты (10 мл)</t>
  </si>
  <si>
    <t xml:space="preserve">            Эфирное масло пихты (10 мл)</t>
  </si>
  <si>
    <t xml:space="preserve">            Эфирное масло сосны (10 мл)</t>
  </si>
  <si>
    <t xml:space="preserve">            Эфирное масло чайного дерева (10 мл)</t>
  </si>
  <si>
    <t xml:space="preserve">            Эфирное масло эвкалипта (10 мл)</t>
  </si>
  <si>
    <t xml:space="preserve">            Эфирных масел композиция "хвойная" (10 мл)</t>
  </si>
  <si>
    <t xml:space="preserve">            Эфирных масел композиция "цитрусовая" (10 мл)</t>
  </si>
  <si>
    <t xml:space="preserve">            САМОВАР (С.10/1) угольный 6,5л (Никель)</t>
  </si>
  <si>
    <t xml:space="preserve">            САМОВАР (С.10/2) угольный 6,5л (Никель+золото)</t>
  </si>
  <si>
    <t xml:space="preserve">            САМОВАР (С.10/3) угольный 6,5л (Латунь)</t>
  </si>
  <si>
    <t xml:space="preserve">            САМОВАР (С.2000/1) угольный 5л (Никель) </t>
  </si>
  <si>
    <t xml:space="preserve">            САМОВАР (С.2000/3) угольный 5л (Латунь)</t>
  </si>
  <si>
    <t xml:space="preserve">            САМОВАР (С.2001 mini/1) комплект с трубой</t>
  </si>
  <si>
    <t xml:space="preserve">            САМОВАР (С.2001 mini/3) комплект с трубой</t>
  </si>
  <si>
    <t xml:space="preserve">            САМОВАР (С.2001/1) угольный 5,5л (Никель)</t>
  </si>
  <si>
    <t xml:space="preserve">            САМОВАР (С.2001/2) угольный 5,5л (Никель+золото)</t>
  </si>
  <si>
    <t xml:space="preserve">            САМОВАР (С.2001/3) угольный 5,5л (Латунь)</t>
  </si>
  <si>
    <t xml:space="preserve">            САМОВАР (С.2002/1) угольный 6,5л (Никель)</t>
  </si>
  <si>
    <t xml:space="preserve">            САМОВАР (С.2002/3) угольный 5л (Латунь)</t>
  </si>
  <si>
    <t xml:space="preserve">            САМОВАР (С.2003/1) угольный 5,5л (Никель)</t>
  </si>
  <si>
    <t xml:space="preserve">            САМОВАР (С.2003/2) угольный 5,5л (Никель+золото)</t>
  </si>
  <si>
    <t xml:space="preserve">            САМОВАР (С.2003/3) угольный 5,5л (Латунь)</t>
  </si>
  <si>
    <t xml:space="preserve">            САМОВАР (С.2004/1) угольный 6л (Никель)</t>
  </si>
  <si>
    <t xml:space="preserve">            САМОВАР (С.2004/3) угольный 6л (Латунь)</t>
  </si>
  <si>
    <t xml:space="preserve">            САМОВАР (С.2005/1) угольный 6л (Никель)</t>
  </si>
  <si>
    <t xml:space="preserve">            САМОВАР (С.2005/3) угольный 6л (Латунь)</t>
  </si>
  <si>
    <t xml:space="preserve">            САМОВАР (С.2014/1) угольный 5л (Никель)</t>
  </si>
  <si>
    <t xml:space="preserve">            САМОВАР (С.2014/3) угольный 5л (Латунь)</t>
  </si>
  <si>
    <t xml:space="preserve">            САМОВАР (С.2015/1) угольный 5л (Никель)</t>
  </si>
  <si>
    <t xml:space="preserve">            САМОВАР (С.2015/3) угольный 5л (Латунь)</t>
  </si>
  <si>
    <t xml:space="preserve">            САМОВАР (С.2017/1) угольный 5л (Никель)</t>
  </si>
  <si>
    <t xml:space="preserve">            САМОВАР (С.2017/3) угольный 5л (Латунь)</t>
  </si>
  <si>
    <t xml:space="preserve">            САМОВАР (С.MOMTAZ/1) угольный 5,5л (Никель)</t>
  </si>
  <si>
    <t xml:space="preserve">            САМОВАР (С.MOMTAZ/2) угольный 5,5л (Никель+золото)</t>
  </si>
  <si>
    <t xml:space="preserve">            САМОВАР (С.MOMTAZ/3) угольный 5,5л (Латунь)</t>
  </si>
  <si>
    <t xml:space="preserve">            САМОВАР (D.E.2001/1) электрический 7л (Никель)</t>
  </si>
  <si>
    <t xml:space="preserve">            САМОВАР (D.E.2002/2) электрический 7л (Никель+золото)</t>
  </si>
  <si>
    <t xml:space="preserve">            САМОВАР (D.E.2014/2) электрический 7л (Никель+золото)</t>
  </si>
  <si>
    <t xml:space="preserve">            САМОВАР (D.E.MOMTAZ/2) электрический 5л (Никель+золото)</t>
  </si>
  <si>
    <t>БАННЫЕ ПЕЧИ</t>
  </si>
  <si>
    <t>ОТОПИТЕЛЬНЫЕ ПЕЧИ</t>
  </si>
  <si>
    <t>Печи отопительные ВЕЗУВИЙ</t>
  </si>
  <si>
    <t>Печи Отопительные КИРАСИР</t>
  </si>
  <si>
    <t>Дополнительная комплектация</t>
  </si>
  <si>
    <t>Печи отопительные КОНВЕКТИКА</t>
  </si>
  <si>
    <t>БРАНДЕНБУРГ Электрические печи</t>
  </si>
  <si>
    <t xml:space="preserve"> Отопительные  печи металл</t>
  </si>
  <si>
    <t>Отопительные  печи чугун</t>
  </si>
  <si>
    <t xml:space="preserve">                  Печь отопительная Везувий чугунная "Триумф 180" (по 2шт)</t>
  </si>
  <si>
    <t xml:space="preserve">                  Печь отопительная Везувий чугунная "Триумф 180" т/о (по 2шт)</t>
  </si>
  <si>
    <t>ОТОПИТЕЛЬНЫЕ КОТЛЫ, БАКИ</t>
  </si>
  <si>
    <t xml:space="preserve"> ZOTA Твердотопливные Котлы</t>
  </si>
  <si>
    <t>Котлы ВЕЗУВИЙ</t>
  </si>
  <si>
    <t>ZOTA Электрокотлы</t>
  </si>
  <si>
    <t xml:space="preserve"> ZOTA под заказ</t>
  </si>
  <si>
    <t>СИБИРЬ / GEFEST Котлы</t>
  </si>
  <si>
    <t>АОГТ СИБИРЬ</t>
  </si>
  <si>
    <t>Баки нержавейка</t>
  </si>
  <si>
    <t>Баки 439</t>
  </si>
  <si>
    <t>Отопительные печи</t>
  </si>
  <si>
    <t>Термозащита, всё для монтажа</t>
  </si>
  <si>
    <t>Посуда, самовары</t>
  </si>
  <si>
    <t>LK ЧУГУННЫЕ Печи-Камины</t>
  </si>
  <si>
    <t xml:space="preserve">ЭТНА печи-камины </t>
  </si>
  <si>
    <t>KRATKI печи-камины</t>
  </si>
  <si>
    <t>Печи-Камины KRATKI под Заказ</t>
  </si>
  <si>
    <t>GUCHA печи-камины</t>
  </si>
  <si>
    <t>MBS печи-камины СЕРБИЯ</t>
  </si>
  <si>
    <t>БРАНДЕНБУРГ печи-камины</t>
  </si>
  <si>
    <t xml:space="preserve">  Газодровяные печи</t>
  </si>
  <si>
    <t xml:space="preserve">  Лава</t>
  </si>
  <si>
    <t>ЭТНА чугунные печи</t>
  </si>
  <si>
    <t>БИОкамины</t>
  </si>
  <si>
    <t>ВЕЗУВИЙ ЧУГУННОЕ ЛИТЬЕ</t>
  </si>
  <si>
    <t>СТЕКЛА ВЕЗУВИЙ</t>
  </si>
  <si>
    <t>ЭТНА ЧУГУННОЕ ЛИТЬЕ</t>
  </si>
  <si>
    <t>ДВЕРЦЫ</t>
  </si>
  <si>
    <t>ЗАДВИЖКИ</t>
  </si>
  <si>
    <t>ПЛИТЫ</t>
  </si>
  <si>
    <t>КОЛОСНИКИ</t>
  </si>
  <si>
    <t>ДУХОВКИ</t>
  </si>
  <si>
    <t>ПЕЧИ</t>
  </si>
  <si>
    <t>ШАРЫ</t>
  </si>
  <si>
    <t>ПОСУДА ЧУГУННАЯ</t>
  </si>
  <si>
    <t xml:space="preserve">        Посуда чугунная Везувий</t>
  </si>
  <si>
    <t>ДЫМОХОДЫ</t>
  </si>
  <si>
    <t>СРЕДСТВА ДЛЯ ЧИСТКИ ДЫМОХОДА, РОЗЖИГ</t>
  </si>
  <si>
    <t>ТЕРМОЗАЩИТА</t>
  </si>
  <si>
    <t>ТЕРМОЗАЩИТА ОСНОВНАЯ</t>
  </si>
  <si>
    <t>МАСТЕР-ФЛЕШ</t>
  </si>
  <si>
    <t>ТЕРРАКОТ</t>
  </si>
  <si>
    <t xml:space="preserve">Мангалы, барбекю, </t>
  </si>
  <si>
    <t>печи под казан</t>
  </si>
  <si>
    <t>БАРБЕКЮ LK</t>
  </si>
  <si>
    <t>КИРАСИР</t>
  </si>
  <si>
    <t>Аксессуары Кованые ВЕЗУВИЙ</t>
  </si>
  <si>
    <t>Аксессуары Каминные Стальные</t>
  </si>
  <si>
    <t>Экраны каминные</t>
  </si>
  <si>
    <t>Кочерги, Совки</t>
  </si>
  <si>
    <t xml:space="preserve">    Адаптер котла АКМ-Р 304-0.5 D80</t>
  </si>
  <si>
    <t xml:space="preserve">    Адаптер котла АКМ-Р 304-0.8 D110</t>
  </si>
  <si>
    <t xml:space="preserve">    Адаптер котла АКМ-Р 304-0.8 D120</t>
  </si>
  <si>
    <t xml:space="preserve">    Адаптер котла АКМ-Р 304-0.8 D130</t>
  </si>
  <si>
    <t xml:space="preserve">    Адаптер котла АКМ-Р 304-0.8 D150</t>
  </si>
  <si>
    <t xml:space="preserve">    Адаптер котла АКМ-Р 304-0.8 D180</t>
  </si>
  <si>
    <t xml:space="preserve">    Адаптер котла АКМ-Р 304-0.8 D200</t>
  </si>
  <si>
    <t xml:space="preserve">    Адаптер котла АКМ-Р 304-0.8 D250</t>
  </si>
  <si>
    <t xml:space="preserve">    Адаптер котла АКМ-Р 310-0.8 D130</t>
  </si>
  <si>
    <t xml:space="preserve">    Адаптер котла АКМ-Р 310-0.8 D150</t>
  </si>
  <si>
    <t xml:space="preserve">    Адаптер котла АКМ-Р 310-0.8 D200</t>
  </si>
  <si>
    <t xml:space="preserve">    Адаптер котла АКМ-Р 430-0.5 D80</t>
  </si>
  <si>
    <t xml:space="preserve">    Адаптер котла АКМ-Р 430-0.8 D110</t>
  </si>
  <si>
    <t xml:space="preserve">    Адаптер котла АКМ-Р 430-0.8 D115 (У)</t>
  </si>
  <si>
    <t xml:space="preserve">    Адаптер котла АКМ-Р 430-0.8 D120 (У)</t>
  </si>
  <si>
    <t xml:space="preserve">    Адаптер котла АКМ-Р 430-0.8 D130</t>
  </si>
  <si>
    <t xml:space="preserve">    Адаптер котла АКМ-Р 430-0.8 D150</t>
  </si>
  <si>
    <t xml:space="preserve">    Адаптер котла АКМ-Р 430-0.8 D180</t>
  </si>
  <si>
    <t xml:space="preserve">    Адаптер котла АКМ-Р 430-0.8 D200</t>
  </si>
  <si>
    <t xml:space="preserve">    Адаптер котла переход АКПМ-Р 430-0.5 D80/115</t>
  </si>
  <si>
    <t xml:space="preserve">    Адаптер котла переход АКПМ-Р 430-0.5 D80/120</t>
  </si>
  <si>
    <t xml:space="preserve">    Адаптер котла переход АКПМ-Р 430-0.8 D120/150</t>
  </si>
  <si>
    <t xml:space="preserve">    Адаптер котла переход АКПМ-Р 430-0.8 D150/200</t>
  </si>
  <si>
    <t xml:space="preserve">    Адаптер котла переход АКПМ-Р 430-0.8 D160/200</t>
  </si>
  <si>
    <t xml:space="preserve">    Адаптер котла переход АКПМ-Р 430-0.8 D200/250</t>
  </si>
  <si>
    <t xml:space="preserve">    Адаптер переход АПМ-Р 304-0.8 D100/120</t>
  </si>
  <si>
    <t xml:space="preserve">    Адаптер переход АПМ-Р 304-0.8 D110/120</t>
  </si>
  <si>
    <t xml:space="preserve">    Адаптер переход АПМ-Р 304-0.8 D115/120</t>
  </si>
  <si>
    <t xml:space="preserve">    Адаптер переход АПМ-Р 304-0.8 D120/130</t>
  </si>
  <si>
    <t xml:space="preserve">    Адаптер переход АПМ-Р 304-0.8 D130/150</t>
  </si>
  <si>
    <t xml:space="preserve">    Адаптер переход АПМ-Р 304-0.8 D140/150</t>
  </si>
  <si>
    <t xml:space="preserve">    Адаптер переход АПМ-Р 304-0.8 D150/160</t>
  </si>
  <si>
    <t xml:space="preserve">    Адаптер переход АПМ-Р 304-0.8 D150/180</t>
  </si>
  <si>
    <t xml:space="preserve">    Адаптер переход АПМ-Р 304-0.8 D160/180</t>
  </si>
  <si>
    <t xml:space="preserve">    Адаптер переход АПМ-Р 304-0.8 D220/250</t>
  </si>
  <si>
    <t xml:space="preserve">    Адаптер переход АПМ-Р 304-0.8 D230/250</t>
  </si>
  <si>
    <t xml:space="preserve">    Адаптер переход АПМ-Р 310-0.8 D120/130</t>
  </si>
  <si>
    <t xml:space="preserve">    Адаптер переход АПМ-Р 430-0.8 D115/120 (У)</t>
  </si>
  <si>
    <t xml:space="preserve">    Адаптер переход АПМ-Р 430-0.8 D120/130 (У)</t>
  </si>
  <si>
    <t xml:space="preserve">    Адаптер переход АПМ-Р 430-0.8 D130/135</t>
  </si>
  <si>
    <t xml:space="preserve">    Адаптер переход АПМ-Р 430-0.8 D150/160 (У)</t>
  </si>
  <si>
    <t xml:space="preserve">    Адаптер переход АПМ-Р 430-0.8 D150/180</t>
  </si>
  <si>
    <t xml:space="preserve">    Адаптер переход АПМ-Р 430-0.8 D160/180</t>
  </si>
  <si>
    <t xml:space="preserve">    Адаптер переход АПМ-Р 430-0.8 D180/200</t>
  </si>
  <si>
    <t xml:space="preserve">    Бак навесной  60л, 201</t>
  </si>
  <si>
    <t xml:space="preserve">    Бак навесной  60л, 430</t>
  </si>
  <si>
    <t xml:space="preserve">    Бак навесной  80л, 201, горизонтальный (У)</t>
  </si>
  <si>
    <t xml:space="preserve">    Бак навесной 100л, 201, горизонтальный</t>
  </si>
  <si>
    <t xml:space="preserve">    Бак печной-Р-М  55л 201, 115 / D 115 (120) (У)</t>
  </si>
  <si>
    <t xml:space="preserve">    Бак печной-Р-М  55л 430, 115 / D 115 (120) (У)</t>
  </si>
  <si>
    <t xml:space="preserve">    Бак печной-Р-М  75л 201, 115 / D 115 (120)</t>
  </si>
  <si>
    <t xml:space="preserve">    Дефлектор ДМ-Р 304-0.5 D120</t>
  </si>
  <si>
    <t xml:space="preserve">    Дефлектор ДМ-Р 304-0.5 D130</t>
  </si>
  <si>
    <t xml:space="preserve">    Дефлектор ДМ-Р 304-0.5 D150 М</t>
  </si>
  <si>
    <t xml:space="preserve">    Дефлектор ДМ-Р 304-0.5 D180</t>
  </si>
  <si>
    <t xml:space="preserve">    Дефлектор ДМ-Р 304-0.5 D200</t>
  </si>
  <si>
    <t xml:space="preserve">    Дефлектор ДМ-Р 304-0.5 D250</t>
  </si>
  <si>
    <t xml:space="preserve">    Дефлектор ДМ-Р 304-0.5 D80</t>
  </si>
  <si>
    <t xml:space="preserve">    Дефлектор ДМ-Р 430-0.5 D115 М</t>
  </si>
  <si>
    <t xml:space="preserve">    Дефлектор ДМ-Р 430-0.5 D120 М</t>
  </si>
  <si>
    <t xml:space="preserve">    Дефлектор ДМ-Р 430-0.5 D130 М</t>
  </si>
  <si>
    <t xml:space="preserve">    Дефлектор ДМ-Р 430-0.5 D150 М</t>
  </si>
  <si>
    <t xml:space="preserve">    Дефлектор ДМ-Р 430-0.5 D180 М</t>
  </si>
  <si>
    <t xml:space="preserve">    Дефлектор ДМ-Р 430-0.5 D250</t>
  </si>
  <si>
    <t xml:space="preserve">    Заглушка ревизии моно ЗРМ-Р 304-0.5 D110</t>
  </si>
  <si>
    <t xml:space="preserve">    Заглушка ревизии моно ЗРМ-Р 304-0.5 D120 М</t>
  </si>
  <si>
    <t xml:space="preserve">    Заглушка ревизии моно ЗРМ-Р 304-0.5 D130 М</t>
  </si>
  <si>
    <t xml:space="preserve">    Заглушка ревизии моно ЗРМ-Р 304-0.5 D180 М</t>
  </si>
  <si>
    <t xml:space="preserve">    Заглушка ревизии моно ЗРМ-Р 304-0.5 D200</t>
  </si>
  <si>
    <t xml:space="preserve">    Заглушка ревизии моно ЗРМ-Р 304-0.5 D250</t>
  </si>
  <si>
    <t xml:space="preserve">    Заглушка ревизии моно ЗРМ-Р 430-0.5 D100 (Д)</t>
  </si>
  <si>
    <t xml:space="preserve">    Заглушка ревизии моно ЗРМ-Р 430-0.5 D110 (Д) М</t>
  </si>
  <si>
    <t xml:space="preserve">    Заглушка ревизии моно ЗРМ-Р 430-0.5 D115 М</t>
  </si>
  <si>
    <t xml:space="preserve">    Заглушка ревизии моно ЗРМ-Р 430-0.5 D120 (Д) М</t>
  </si>
  <si>
    <t xml:space="preserve">    Заглушка ревизии моно ЗРМ-Р 430-0.5 D120 М</t>
  </si>
  <si>
    <t xml:space="preserve">    Заглушка ревизии моно ЗРМ-Р 430-0.5 D125 (Д) М</t>
  </si>
  <si>
    <t xml:space="preserve">    Заглушка ревизии моно ЗРМ-Р 430-0.5 D130 (Д) </t>
  </si>
  <si>
    <t xml:space="preserve">    Заглушка ревизии моно ЗРМ-Р 430-0.5 D130 М</t>
  </si>
  <si>
    <t xml:space="preserve">    Заглушка ревизии моно ЗРМ-Р 430-0.5 D135 (Д)</t>
  </si>
  <si>
    <t xml:space="preserve">    Заглушка ревизии моно ЗРМ-Р 430-0.5 D140 (Д)</t>
  </si>
  <si>
    <t xml:space="preserve">    Заглушка ревизии моно ЗРМ-Р 430-0.5 D150 (Д)</t>
  </si>
  <si>
    <t xml:space="preserve">    Заглушка ревизии моно ЗРМ-Р 430-0.5 D150 М</t>
  </si>
  <si>
    <t xml:space="preserve">    Заглушка ревизии моно ЗРМ-Р 430-0.5 D160 (Д)</t>
  </si>
  <si>
    <t xml:space="preserve">    Заглушка ревизии моно ЗРМ-Р 430-0.5 D180 (Д) М</t>
  </si>
  <si>
    <t xml:space="preserve">    Заглушка ревизии моно ЗРМ-Р 430-0.5 D200</t>
  </si>
  <si>
    <t xml:space="preserve">    Заглушка ревизии моно ЗРМ-Р 430-0.5 D200 (Д)</t>
  </si>
  <si>
    <t xml:space="preserve">    Заглушка ревизии моно ЗРМ-Р 430-0.5 D80 (Д) М</t>
  </si>
  <si>
    <t xml:space="preserve">    Заглушка ревизии Термо ЗРТ-Р 304-0.5 D180</t>
  </si>
  <si>
    <t xml:space="preserve">    Заглушка ревизии Термо ЗРТ-Р 304-0.5 D190</t>
  </si>
  <si>
    <t xml:space="preserve">    Заглушка ревизии Термо ЗРТ-Р 304-0.5 D210 М</t>
  </si>
  <si>
    <t xml:space="preserve">    Заглушка ревизии Термо ЗРТ-Р 304-0.5 D240</t>
  </si>
  <si>
    <t xml:space="preserve">    Заглушка ревизии Термо ЗРТ-Р 304-0.5 D260</t>
  </si>
  <si>
    <t xml:space="preserve">    Заглушка ревизии Термо ЗРТ-Р 304-0.5 D310</t>
  </si>
  <si>
    <t xml:space="preserve">    Заглушка ревизии Термо ЗРТ-Р 430-0.5 D180 М</t>
  </si>
  <si>
    <t xml:space="preserve">    Заглушка ревизии Термо ЗРТ-Р 430-0.5 D200-ФМ</t>
  </si>
  <si>
    <t xml:space="preserve">    Заглушка ревизии Термо ЗРТ-Р 430-0.5 D210 М -ТФ</t>
  </si>
  <si>
    <t xml:space="preserve">    Заглушка ревизии Термо ЗРТ-Р 430-0.5 D240</t>
  </si>
  <si>
    <t xml:space="preserve">    Заглушка ревизии Термо ЗРТ-Р 430-0.5 D260</t>
  </si>
  <si>
    <t xml:space="preserve">    Заглушка ревизии Термо ЗРТ-Р 430-0.5 D280-ФМ</t>
  </si>
  <si>
    <t xml:space="preserve">    Заглушка ревизии Термо ЗРТ-Р 430-0.5 D310</t>
  </si>
  <si>
    <t xml:space="preserve">    Зонт ЗМ-Р 304-0.5 D120</t>
  </si>
  <si>
    <t xml:space="preserve">    Зонт ЗМ-Р 304-0.5 D130</t>
  </si>
  <si>
    <t xml:space="preserve">    Зонт ЗМ-Р 304-0.5 D150</t>
  </si>
  <si>
    <t xml:space="preserve">    Зонт ЗМ-Р 304-0.5 D180</t>
  </si>
  <si>
    <t xml:space="preserve">    Зонт ЗМ-Р 304-0.5 D200</t>
  </si>
  <si>
    <t xml:space="preserve">    Зонт ЗМ-Р 304-0.5 D250</t>
  </si>
  <si>
    <t xml:space="preserve">    Зонт ЗМ-Р 304-0.5 D80</t>
  </si>
  <si>
    <t xml:space="preserve">    Зонт ЗМ-Р 430-0.5 D100 (Д)</t>
  </si>
  <si>
    <t xml:space="preserve">    Зонт ЗМ-Р 430-0.5 D100 (У1)</t>
  </si>
  <si>
    <t xml:space="preserve">    Зонт ЗМ-Р 430-0.5 D110 (Д) У</t>
  </si>
  <si>
    <t xml:space="preserve">    Зонт ЗМ-Р 430-0.5 D115 (Д) (У)</t>
  </si>
  <si>
    <t xml:space="preserve">    Зонт ЗМ-Р 430-0.5 D115 (У2)</t>
  </si>
  <si>
    <t xml:space="preserve">    Зонт ЗМ-Р 430-0.5 D120 (Д) У</t>
  </si>
  <si>
    <t xml:space="preserve">    Зонт ЗМ-Р 430-0.5 D120 (У2)</t>
  </si>
  <si>
    <t xml:space="preserve">    Зонт ЗМ-Р 430-0.5 D125 (Д)</t>
  </si>
  <si>
    <t xml:space="preserve">    Зонт ЗМ-Р 430-0.5 D130 (Д)</t>
  </si>
  <si>
    <t xml:space="preserve">    Зонт ЗМ-Р 430-0.5 D130 (У1)</t>
  </si>
  <si>
    <t xml:space="preserve">    Зонт ЗМ-Р 430-0.5 D140 (Д)</t>
  </si>
  <si>
    <t xml:space="preserve">    Зонт ЗМ-Р 430-0.5 D150 (У1)</t>
  </si>
  <si>
    <t xml:space="preserve">    Зонт ЗМ-Р 430-0.5 D160 (Д)</t>
  </si>
  <si>
    <t xml:space="preserve">    Зонт ЗМ-Р 430-0.5 D180 (Д)</t>
  </si>
  <si>
    <t xml:space="preserve">    Зонт ЗМ-Р 430-0.5 D180 (У)</t>
  </si>
  <si>
    <t xml:space="preserve">    Зонт ЗМ-Р 430-0.5 D200 (Д)</t>
  </si>
  <si>
    <t xml:space="preserve">    Зонт ЗМ-Р 430-0.5 D200 (У)</t>
  </si>
  <si>
    <t xml:space="preserve">    Зонт ЗМ-Р 430-0.5 D250</t>
  </si>
  <si>
    <t xml:space="preserve">    Зонт ЗМ-Р 430-0.5 D80 (Д)</t>
  </si>
  <si>
    <t xml:space="preserve">    Зонт ЗМ-Р 430-0.5 D80 (У)</t>
  </si>
  <si>
    <t xml:space="preserve">    Зонт Овал Моно 100х200. 304. 0,5</t>
  </si>
  <si>
    <t xml:space="preserve">    Зонт-Конус Термо ЗКТ-Р 430-0.5/430 D115/180</t>
  </si>
  <si>
    <t xml:space="preserve">    Зонт-Конус Термо ЗКТ-Р 430-0.5/430 D115/200 ФМ</t>
  </si>
  <si>
    <t xml:space="preserve">    Зонт-Конус Термо ЗКТ-Р 430-0.5/430 D120/180</t>
  </si>
  <si>
    <t xml:space="preserve">    Зонт-Конус Термо ЗКТ-Р 430-0.5/430 D120/200 ФМ</t>
  </si>
  <si>
    <t xml:space="preserve">    Зонт-Конус Термо ЗКТ-Р 430-0.5/430 D150/210 -ТФ</t>
  </si>
  <si>
    <t xml:space="preserve">    Комплект теплоизоляционный 80х400 для ППУ - Р 500х500</t>
  </si>
  <si>
    <t xml:space="preserve">    Конвектор трубный L 1000  КТр-Р 430-0,8, D 115(120) </t>
  </si>
  <si>
    <t xml:space="preserve">    Конденсатоотвод  Овал Моно 100х200. 304. 0,5</t>
  </si>
  <si>
    <t xml:space="preserve">    Конденсатоотвод моно КМ-Р 316-0.5 D120 М</t>
  </si>
  <si>
    <t xml:space="preserve">    Конденсатоотвод моно КМ-Р 316-0.5 D200</t>
  </si>
  <si>
    <t xml:space="preserve">    Конденсатоотвод моно КМ-Р 316-0.5 D250</t>
  </si>
  <si>
    <t xml:space="preserve">    Конденсатоотвод моно КМ-Р 316-0.5 D80 М</t>
  </si>
  <si>
    <t xml:space="preserve">    Конденсатоотвод моно КМ-Р 430-0.5 D100 М</t>
  </si>
  <si>
    <t xml:space="preserve">    Конденсатоотвод моно КМ-Р 430-0.5 D115 М</t>
  </si>
  <si>
    <t xml:space="preserve">    Конденсатоотвод моно КМ-Р 430-0.5 D120 М (У)</t>
  </si>
  <si>
    <t xml:space="preserve">    Конденсатоотвод моно КМ-Р 430-0.5 D130 М (У)</t>
  </si>
  <si>
    <t xml:space="preserve">    Конденсатоотвод моно КМ-Р 430-0.5 D200</t>
  </si>
  <si>
    <t xml:space="preserve">    Конденсатоотвод моно КМ-Р 430-0.5 D250</t>
  </si>
  <si>
    <t xml:space="preserve">    Конденсатоотвод моно КМ-Р 430-0.5 D80 М</t>
  </si>
  <si>
    <t xml:space="preserve">    Конденсатоотвод Термо КТ-Р 316-0.5 D180</t>
  </si>
  <si>
    <t xml:space="preserve">    Конденсатоотвод Термо КТ-Р 316-0.5 D190</t>
  </si>
  <si>
    <t xml:space="preserve">    Конденсатоотвод Термо КТ-Р 316-0.5 D220</t>
  </si>
  <si>
    <t xml:space="preserve">    Конденсатоотвод Термо КТ-Р 316-0.5 D230</t>
  </si>
  <si>
    <t xml:space="preserve">    Конденсатоотвод Термо КТ-Р 316-0.5 D240</t>
  </si>
  <si>
    <t xml:space="preserve">    Конденсатоотвод Термо КТ-Р 316-0.5 D250</t>
  </si>
  <si>
    <t xml:space="preserve">    Конденсатоотвод Термо КТ-Р 316-0.5 D260</t>
  </si>
  <si>
    <t xml:space="preserve">    Конденсатоотвод Термо КТ-Р 316-0.5 D280</t>
  </si>
  <si>
    <t xml:space="preserve">    Конденсатоотвод Термо КТ-Р 316-0.5 D300</t>
  </si>
  <si>
    <t xml:space="preserve">    Конденсатоотвод Термо КТ-Р 316-0.5 D310</t>
  </si>
  <si>
    <t xml:space="preserve">    Конденсатоотвод Термо КТ-Р 316-0.5 D350</t>
  </si>
  <si>
    <t xml:space="preserve">    Конденсатоотвод Термо КТ-Р 430-0.5 D180 М</t>
  </si>
  <si>
    <t xml:space="preserve">    Конденсатоотвод Термо КТ-Р 430-0.5 D190</t>
  </si>
  <si>
    <t xml:space="preserve">    Конденсатоотвод Термо КТ-Р 430-0.5 D200-ФМ</t>
  </si>
  <si>
    <t xml:space="preserve">    Конденсатоотвод Термо КТ-Р 430-0.5 D240</t>
  </si>
  <si>
    <t xml:space="preserve">    Конденсатоотвод Термо КТ-Р 430-0.5 D260</t>
  </si>
  <si>
    <t xml:space="preserve">    Конденсатоотвод Термо КТ-Р 430-0.5 D280-ФМ</t>
  </si>
  <si>
    <t xml:space="preserve">    Конденсатоотвод Термо КТ-Р 430-0.5 D310</t>
  </si>
  <si>
    <t xml:space="preserve">    Конус Термо КТ-Р 304-0.5/304 D120/220 с хомутом</t>
  </si>
  <si>
    <t xml:space="preserve">    Конус Термо КТ-Р 304-0.5/304 D130/230 с хомутом</t>
  </si>
  <si>
    <t xml:space="preserve">    Конус Термо КТ-Р 304-0.5/304 D180/280 с хомутом</t>
  </si>
  <si>
    <t xml:space="preserve">    Конус Термо КТ-Р 304-0.5/304 D200/300 с хомутом</t>
  </si>
  <si>
    <t xml:space="preserve">    Конус Термо КТ-Р 304-0.5/304 D250/350 с хомутом</t>
  </si>
  <si>
    <t xml:space="preserve">    Конус Термо КТ-Р 310-0.8/304 D130/230 с хомутом</t>
  </si>
  <si>
    <t xml:space="preserve">    Конус Термо КТ-Р 310-0.8/304 D150/250 М с хомутом</t>
  </si>
  <si>
    <t xml:space="preserve">    Конус Термо КТ-Р 310-0.8/304 D200/300 с хомутом</t>
  </si>
  <si>
    <t xml:space="preserve">    Конус Термо КТ-Р 316-0.5/304 D110/180 с хомутом</t>
  </si>
  <si>
    <t xml:space="preserve">    Конус Термо КТ-Р 316-0.5/304 D120/180 - М с хомутом</t>
  </si>
  <si>
    <t xml:space="preserve">    Конус Термо КТ-Р 316-0.5/304 D130/190 с хомутом</t>
  </si>
  <si>
    <t xml:space="preserve">    Конус Термо КТ-Р 316-0.5/304 D200/260 с хомутом</t>
  </si>
  <si>
    <t xml:space="preserve">    Конус Термо КТ-Р 316-0.5/304 D250/310 с хомутом</t>
  </si>
  <si>
    <t xml:space="preserve">    Конус Термо КТ-Р 316-0.5/304 D80/140 с хомутом</t>
  </si>
  <si>
    <t xml:space="preserve">    Конус Термо КТ-Р 430-0.5/430 D115/180 - М</t>
  </si>
  <si>
    <t xml:space="preserve">    Конус Термо КТ-Р 430-0.5/430 D115/200-ФМ (М)</t>
  </si>
  <si>
    <t xml:space="preserve">    Конус Термо КТ-Р 430-0.5/430 D120/180 - М</t>
  </si>
  <si>
    <t xml:space="preserve">    Конус Термо КТ-Р 430-0.5/430 D120/200-ФМ (М)</t>
  </si>
  <si>
    <t xml:space="preserve">    Конус Термо КТ-Р 430-0.5/430 D130/200-ФМ</t>
  </si>
  <si>
    <t xml:space="preserve">    Конус Термо КТ-Р 430-0.5/430 D150/210 М -ТФ</t>
  </si>
  <si>
    <t xml:space="preserve">    Конус Термо КТ-Р 430-0.5/430 D180/240 М</t>
  </si>
  <si>
    <t xml:space="preserve">    Конус Термо КТ-Р 430-0.5/430 D200/260</t>
  </si>
  <si>
    <t xml:space="preserve">    Конус Термо КТ-Р 430-0.5/430 D200/280-ФМ</t>
  </si>
  <si>
    <t xml:space="preserve">    Конус Термо КТ-Р 430-0.5/430 D250/310</t>
  </si>
  <si>
    <t xml:space="preserve">    Конус Термо КТ-Р 430-0.5/430 D80/140</t>
  </si>
  <si>
    <t xml:space="preserve">    Конус Термо КТ-Р 444-0.5/304 D130/190 с хомутом</t>
  </si>
  <si>
    <t xml:space="preserve">    Конус Термо КТ-Р 444-0.5/304 D150/210 М с хомутом</t>
  </si>
  <si>
    <t xml:space="preserve">    Конус Термо КТ-Р 444-0.5/304 D200/260 с хомутом</t>
  </si>
  <si>
    <t xml:space="preserve">    Конус Термо КТ-Р 444-0.5/304 D250/310 с хомутом</t>
  </si>
  <si>
    <t xml:space="preserve">    Крепление основное KKO 300 - ФР</t>
  </si>
  <si>
    <t xml:space="preserve">    Крепление основное KKO 350 - ФР</t>
  </si>
  <si>
    <t xml:space="preserve">    Крепление основное KKO 500</t>
  </si>
  <si>
    <t xml:space="preserve">    Крепление основное KKO 650</t>
  </si>
  <si>
    <t xml:space="preserve">    Крепление подвес КП 350</t>
  </si>
  <si>
    <t xml:space="preserve">    Крепление подвес КП 700</t>
  </si>
  <si>
    <t xml:space="preserve">    Крепление регулируемое КР 1000</t>
  </si>
  <si>
    <t xml:space="preserve">    Крепление регулируемое КР 1200</t>
  </si>
  <si>
    <t xml:space="preserve">    Крепление регулируемое КР 700 (1,8 мм)</t>
  </si>
  <si>
    <t xml:space="preserve">    Крепление регулируемое КР 700, (весовая нагрузка 50 кг.)</t>
  </si>
  <si>
    <t xml:space="preserve">    Крепление универсальное КУ D  80</t>
  </si>
  <si>
    <t xml:space="preserve">    Крепление универсальное КУ D 100</t>
  </si>
  <si>
    <t xml:space="preserve">    Крепление универсальное КУ D 130-135 (У)</t>
  </si>
  <si>
    <t xml:space="preserve">    Крепление универсальное КУ D 140</t>
  </si>
  <si>
    <t xml:space="preserve">    Крепление универсальное КУ D 150-160</t>
  </si>
  <si>
    <t xml:space="preserve">    Крепление универсальное КУ D 180-190</t>
  </si>
  <si>
    <t xml:space="preserve">    Крепление универсальное КУ D 200-210</t>
  </si>
  <si>
    <t xml:space="preserve">    Крепление универсальное КУ D 240</t>
  </si>
  <si>
    <t xml:space="preserve">    Крепление универсальное КУ D 250</t>
  </si>
  <si>
    <t xml:space="preserve">    Крепление универсальное КУ D 260</t>
  </si>
  <si>
    <t xml:space="preserve">    Крепление универсальное КУ D 280</t>
  </si>
  <si>
    <t xml:space="preserve">    Крепление универсальное КУ D 300</t>
  </si>
  <si>
    <t xml:space="preserve">    Крепление универсальное КУ D 310</t>
  </si>
  <si>
    <t xml:space="preserve">    Крепление универсальное КУ D 350</t>
  </si>
  <si>
    <t xml:space="preserve">    Лист Потолочный Универсальный ЛПУ-Р 500x500 D130-150</t>
  </si>
  <si>
    <t xml:space="preserve">    Лист Потолочный Универсальный ЛПУ-Р 500x500 D150-180</t>
  </si>
  <si>
    <t xml:space="preserve">    Лист Потолочный Универсальный ЛПУ-Р 500x500 D180-210</t>
  </si>
  <si>
    <t xml:space="preserve">    Лист Потолочный Универсальный ЛПУ-Р 500x500 D220-260</t>
  </si>
  <si>
    <t xml:space="preserve">    Лист Потолочный Универсальный ЛПУ-Р 500x500 D280-310</t>
  </si>
  <si>
    <t xml:space="preserve">    Лист Потолочный Универсальный ЛПУ-Р 500x500 D80-120</t>
  </si>
  <si>
    <t xml:space="preserve">    Лист предтопочный 500 х 1000</t>
  </si>
  <si>
    <t xml:space="preserve">    Лист предтопочный 500 х 600</t>
  </si>
  <si>
    <t xml:space="preserve">    Опора монтажная универсальная d 130 - 150 - ФР</t>
  </si>
  <si>
    <t xml:space="preserve">    Опора монтажная универсальная d 180 - 200 - ФР</t>
  </si>
  <si>
    <t xml:space="preserve">    Опора монтажная универсальная d 250 - 300 - ФР</t>
  </si>
  <si>
    <t xml:space="preserve">    Опора монтажная универсальная d 80 - 120 - ФР</t>
  </si>
  <si>
    <t xml:space="preserve">    Отвод 45* ОМ-Р 304-0.8 D120</t>
  </si>
  <si>
    <t xml:space="preserve">    Отвод 45* ОМ-Р 304-0.8 D130</t>
  </si>
  <si>
    <t xml:space="preserve">    Отвод 45* ОМ-Р 304-0.8 D150</t>
  </si>
  <si>
    <t xml:space="preserve">    Отвод 45* ОМ-Р 304-0.8 D180</t>
  </si>
  <si>
    <t xml:space="preserve">    Отвод 45* ОМ-Р 304-0.8 D200</t>
  </si>
  <si>
    <t xml:space="preserve">    Отвод 45* ОМ-Р 304-0.8 D250</t>
  </si>
  <si>
    <t xml:space="preserve">    Отвод 45* ОМ-Р 310-0.8 D130</t>
  </si>
  <si>
    <t xml:space="preserve">    Отвод 45* ОМ-Р 310-0.8 D150</t>
  </si>
  <si>
    <t xml:space="preserve">    Отвод 45* ОМ-Р 310-0.8 D200</t>
  </si>
  <si>
    <t xml:space="preserve">    Отвод 45* ОМ-Р 316-0.5 D110</t>
  </si>
  <si>
    <t xml:space="preserve">    Отвод 45* ОМ-Р 316-0.5 D120</t>
  </si>
  <si>
    <t xml:space="preserve">    Отвод 45* ОМ-Р 316-0.5 D130</t>
  </si>
  <si>
    <t xml:space="preserve">    Отвод 45* ОМ-Р 316-0.5 D150</t>
  </si>
  <si>
    <t xml:space="preserve">    Отвод 45* ОМ-Р 316-0.5 D180</t>
  </si>
  <si>
    <t xml:space="preserve">    Отвод 45* ОМ-Р 316-0.5 D200</t>
  </si>
  <si>
    <t xml:space="preserve">    Отвод 45* ОМ-Р 316-0.5 D250</t>
  </si>
  <si>
    <t xml:space="preserve">    Отвод 45* ОМ-Р 316-0.5 D80</t>
  </si>
  <si>
    <t xml:space="preserve">    Отвод 45* ОМ-Р 430-0.5 D100</t>
  </si>
  <si>
    <t xml:space="preserve">    Отвод 45* ОМ-Р 430-0.5 D110(У)</t>
  </si>
  <si>
    <t xml:space="preserve">    Отвод 45* ОМ-Р 430-0.5 D115(У)</t>
  </si>
  <si>
    <t xml:space="preserve">    Отвод 45* ОМ-Р 430-0.5 D120(У)</t>
  </si>
  <si>
    <t xml:space="preserve">    Отвод 45* ОМ-Р 430-0.5 D125 (У)</t>
  </si>
  <si>
    <t xml:space="preserve">    Отвод 45* ОМ-Р 430-0.5 D130 (У1)</t>
  </si>
  <si>
    <t xml:space="preserve">    Отвод 45* ОМ-Р 430-0.5 D140</t>
  </si>
  <si>
    <t xml:space="preserve">    Отвод 45* ОМ-Р 430-0.5 D150(У)</t>
  </si>
  <si>
    <t xml:space="preserve">    Отвод 45* ОМ-Р 430-0.5 D160</t>
  </si>
  <si>
    <t xml:space="preserve">    Отвод 45* ОМ-Р 430-0.5 D180(У)</t>
  </si>
  <si>
    <t xml:space="preserve">    Отвод 45* ОМ-Р 430-0.5 D200(У)</t>
  </si>
  <si>
    <t xml:space="preserve">    Отвод 45* ОМ-Р 430-0.5 D80</t>
  </si>
  <si>
    <t xml:space="preserve">    Отвод 45* ОМ-Р 430-0.8 D115(У)</t>
  </si>
  <si>
    <t xml:space="preserve">    Отвод 45* ОМ-Р 430-0.8 D120(У)</t>
  </si>
  <si>
    <t xml:space="preserve">    Отвод 45* ОМ-Р 430-0.8 D150(У)</t>
  </si>
  <si>
    <t xml:space="preserve">    Отвод 45* ОМ-Р 430-0.8 D180(У)</t>
  </si>
  <si>
    <t xml:space="preserve">    Отвод 45* ОМ-Р 430-0.8 D200(У)</t>
  </si>
  <si>
    <t xml:space="preserve">    Отвод 45* ОМ-Р 430-0.8 D250</t>
  </si>
  <si>
    <t xml:space="preserve">    Отвод 45* ОМ-Р 444-0.5 D120</t>
  </si>
  <si>
    <t xml:space="preserve">    Отвод 45* ОМ-Р 444-0.5 D130</t>
  </si>
  <si>
    <t xml:space="preserve">    Отвод 45* ОМ-Р 444-0.5 D150</t>
  </si>
  <si>
    <t xml:space="preserve">    Отвод 45* ОМ-Р 444-0.5 D180</t>
  </si>
  <si>
    <t xml:space="preserve">    Отвод 45* ОМ-Р 444-0.5 D80</t>
  </si>
  <si>
    <t xml:space="preserve">    Отвод 87* ОМ-Р 304-0.8 D120</t>
  </si>
  <si>
    <t xml:space="preserve">    Отвод 87* ОМ-Р 304-0.8 D130</t>
  </si>
  <si>
    <t xml:space="preserve">    Отвод 87* ОМ-Р 304-0.8 D150</t>
  </si>
  <si>
    <t xml:space="preserve">    Отвод 87* ОМ-Р 304-0.8 D180</t>
  </si>
  <si>
    <t xml:space="preserve">    Отвод 87* ОМ-Р 304-0.8 D200</t>
  </si>
  <si>
    <t xml:space="preserve">    Отвод 87* ОМ-Р 304-0.8 D250</t>
  </si>
  <si>
    <t xml:space="preserve">    Отвод 87* ОМ-Р 310-0.8 D130</t>
  </si>
  <si>
    <t xml:space="preserve">    Отвод 87* ОМ-Р 310-0.8 D150</t>
  </si>
  <si>
    <t xml:space="preserve">    Отвод 87* ОМ-Р 310-0.8 D200</t>
  </si>
  <si>
    <t xml:space="preserve">    Отвод 87* ОМ-Р 316-0.5 D110</t>
  </si>
  <si>
    <t xml:space="preserve">    Отвод 87* ОМ-Р 316-0.5 D120</t>
  </si>
  <si>
    <t xml:space="preserve">    Отвод 87* ОМ-Р 316-0.5 D130</t>
  </si>
  <si>
    <t xml:space="preserve">    Отвод 87* ОМ-Р 316-0.5 D150</t>
  </si>
  <si>
    <t xml:space="preserve">    Отвод 87* ОМ-Р 316-0.5 D180</t>
  </si>
  <si>
    <t xml:space="preserve">    Отвод 87* ОМ-Р 316-0.5 D200</t>
  </si>
  <si>
    <t xml:space="preserve">    Отвод 87* ОМ-Р 316-0.5 D250</t>
  </si>
  <si>
    <t xml:space="preserve">    Отвод 87* ОМ-Р 316-0.5 D80</t>
  </si>
  <si>
    <t xml:space="preserve">    Отвод 87* ОМ-Р 430-0.5 D100 (У)</t>
  </si>
  <si>
    <t xml:space="preserve">    Отвод 87* ОМ-Р 430-0.5 D110(У)</t>
  </si>
  <si>
    <t xml:space="preserve">    Отвод 87* ОМ-Р 430-0.5 D115(У)</t>
  </si>
  <si>
    <t xml:space="preserve">    Отвод 87* ОМ-Р 430-0.5 D120(У)</t>
  </si>
  <si>
    <t xml:space="preserve">    Отвод 87* ОМ-Р 430-0.5 D125 (У)</t>
  </si>
  <si>
    <t xml:space="preserve">    Отвод 87* ОМ-Р 430-0.5 D130(У1)</t>
  </si>
  <si>
    <t xml:space="preserve">    Отвод 87* ОМ-Р 430-0.5 D135</t>
  </si>
  <si>
    <t xml:space="preserve">    Отвод 87* ОМ-Р 430-0.5 D140 (У)</t>
  </si>
  <si>
    <t xml:space="preserve">    Отвод 87* ОМ-Р 430-0.5 D150(У)</t>
  </si>
  <si>
    <t xml:space="preserve">    Отвод 87* ОМ-Р 430-0.5 D160</t>
  </si>
  <si>
    <t xml:space="preserve">    Отвод 87* ОМ-Р 430-0.5 D180(У)</t>
  </si>
  <si>
    <t xml:space="preserve">    Отвод 87* ОМ-Р 430-0.5 D200(У)</t>
  </si>
  <si>
    <t xml:space="preserve">    Отвод 87* ОМ-Р 430-0.5 D80</t>
  </si>
  <si>
    <t xml:space="preserve">    Отвод 87* ОМ-Р 430-0.8 D115(У)</t>
  </si>
  <si>
    <t xml:space="preserve">    Отвод 87* ОМ-Р 430-0.8 D120(У)</t>
  </si>
  <si>
    <t xml:space="preserve">    Отвод 87* ОМ-Р 430-0.8 D150(У)</t>
  </si>
  <si>
    <t xml:space="preserve">    Отвод 87* ОМ-Р 430-0.8 D180(У)</t>
  </si>
  <si>
    <t xml:space="preserve">    Отвод 87* ОМ-Р 430-0.8 D200(У)</t>
  </si>
  <si>
    <t xml:space="preserve">    Отвод 87* ОМ-Р 430-0.8 D250 (У)</t>
  </si>
  <si>
    <t xml:space="preserve">    Отвод 87* ОМ-Р 444-0.5 D120</t>
  </si>
  <si>
    <t xml:space="preserve">    Отвод 87* ОМ-Р 444-0.5 D250</t>
  </si>
  <si>
    <t xml:space="preserve">    Отвод 87* ОМ-Р 444-0.5 D80</t>
  </si>
  <si>
    <t xml:space="preserve">    Отвод Термо 45* ОТ-Р 304-0.8/304 D120/220 с хомутом</t>
  </si>
  <si>
    <t xml:space="preserve">    Отвод Термо 45* ОТ-Р 304-0.8/304 D130/230 с хомутом</t>
  </si>
  <si>
    <t xml:space="preserve">    Отвод Термо 45* ОТ-Р 304-0.8/304 D150/250 с хомутом</t>
  </si>
  <si>
    <t xml:space="preserve">    Отвод Термо 45* ОТ-Р 304-0.8/304 D180/280 с хомутом</t>
  </si>
  <si>
    <t xml:space="preserve">    Отвод Термо 45* ОТ-Р 304-0.8/304 D200/300 с хомутом</t>
  </si>
  <si>
    <t xml:space="preserve">    Отвод Термо 45* ОТ-Р 304-0.8/304 D250/350 (У) с хомутом</t>
  </si>
  <si>
    <t xml:space="preserve">    Отвод Термо 45* ОТ-Р 310-0.8/304 D130/230 с хомутом</t>
  </si>
  <si>
    <t xml:space="preserve">    Отвод Термо 45* ОТ-Р 310-0.8/304 D150/250 с хомутом</t>
  </si>
  <si>
    <t xml:space="preserve">    Отвод Термо 45* ОТ-Р 310-0.8/304 D200/300 с хомутом</t>
  </si>
  <si>
    <t xml:space="preserve">    Отвод Термо 45* ОТ-Р 316-0.5/304 D110/180 с хомутом</t>
  </si>
  <si>
    <t xml:space="preserve">    Отвод Термо 45* ОТ-Р 316-0.5/304 D120/180 с хомутом</t>
  </si>
  <si>
    <t xml:space="preserve">    Отвод Термо 45* ОТ-Р 316-0.5/304 D130/190 с хомутом</t>
  </si>
  <si>
    <t xml:space="preserve">    Отвод Термо 45* ОТ-Р 316-0.5/304 D150/210 с хомутом</t>
  </si>
  <si>
    <t xml:space="preserve">    Отвод Термо 45* ОТ-Р 316-0.5/304 D180/240 с хомутом</t>
  </si>
  <si>
    <t xml:space="preserve">    Отвод Термо 45* ОТ-Р 316-0.5/304 D200/260 с хомутом</t>
  </si>
  <si>
    <t xml:space="preserve">    Отвод Термо 45* ОТ-Р 316-0.5/304 D250/310 с хомутом</t>
  </si>
  <si>
    <t xml:space="preserve">    Отвод Термо 45* ОТ-Р 316-0.5/304 D80/140 с хомутом</t>
  </si>
  <si>
    <t xml:space="preserve">    Отвод Термо 45* ОТ-Р 430-0.5/430 D115/180</t>
  </si>
  <si>
    <t xml:space="preserve">    Отвод Термо 45* ОТ-Р 430-0.5/430 D115/200-ФМ</t>
  </si>
  <si>
    <t xml:space="preserve">    Отвод Термо 45* ОТ-Р 430-0.5/430 D120/180</t>
  </si>
  <si>
    <t xml:space="preserve">    Отвод Термо 45* ОТ-Р 430-0.5/430 D120/200-ФМ</t>
  </si>
  <si>
    <t xml:space="preserve">    Отвод Термо 45* ОТ-Р 430-0.5/430 D130/190</t>
  </si>
  <si>
    <t xml:space="preserve">    Отвод Термо 45* ОТ-Р 430-0.5/430 D130/200-ФМ</t>
  </si>
  <si>
    <t xml:space="preserve">    Отвод Термо 45* ОТ-Р 430-0.5/430 D150/210 -ТФ</t>
  </si>
  <si>
    <t xml:space="preserve">    Отвод Термо 45* ОТ-Р 430-0.5/430 D180/240</t>
  </si>
  <si>
    <t xml:space="preserve">    Отвод Термо 45* ОТ-Р 430-0.5/430 D200/260</t>
  </si>
  <si>
    <t xml:space="preserve">    Отвод Термо 45* ОТ-Р 430-0.5/430 D200/280-ФМ</t>
  </si>
  <si>
    <t xml:space="preserve">    Отвод Термо 45* ОТ-Р 430-0.5/430 D80/140</t>
  </si>
  <si>
    <t xml:space="preserve">    Отвод Термо 45* ОТ-Р 430-0.5/Оц. D115/180</t>
  </si>
  <si>
    <t xml:space="preserve">    Отвод Термо 45* ОТ-Р 430-0.5/Оц. D115/200 - ФМ</t>
  </si>
  <si>
    <t xml:space="preserve">    Отвод Термо 45* ОТ-Р 430-0.5/Оц. D120/180</t>
  </si>
  <si>
    <t xml:space="preserve">    Отвод Термо 45* ОТ-Р 430-0.5/Оц. D120/200 - ФМ</t>
  </si>
  <si>
    <t xml:space="preserve">    Отвод Термо 45* ОТ-Р 430-0.5/Оц. D130/190</t>
  </si>
  <si>
    <t xml:space="preserve">    Отвод Термо 45* ОТ-Р 430-0.5/Оц. D130/200 - ФМ</t>
  </si>
  <si>
    <t xml:space="preserve">    Отвод Термо 45* ОТ-Р 430-0.5/Оц. D150/210 - ТФ</t>
  </si>
  <si>
    <t xml:space="preserve">    Отвод Термо 45* ОТ-Р 430-0.5/Оц. D180/240</t>
  </si>
  <si>
    <t xml:space="preserve">    Отвод Термо 45* ОТ-Р 430-0.5/Оц. D200/260</t>
  </si>
  <si>
    <t xml:space="preserve">    Отвод Термо 45* ОТ-Р 430-0.5/Оц. D200/280 - ФМ</t>
  </si>
  <si>
    <t xml:space="preserve">    Отвод Термо 45* ОТ-Р 430-0.8/430 D115/180</t>
  </si>
  <si>
    <t xml:space="preserve">    Отвод Термо 45* ОТ-Р 430-0.8/430 D115/200-ФМ</t>
  </si>
  <si>
    <t xml:space="preserve">    Отвод Термо 45* ОТ-Р 430-0.8/430 D120/180</t>
  </si>
  <si>
    <t xml:space="preserve">    Отвод Термо 45* ОТ-Р 430-0.8/430 D120/200-ФМ</t>
  </si>
  <si>
    <t xml:space="preserve">    Отвод Термо 45* ОТ-Р 430-0.8/430 D130/190</t>
  </si>
  <si>
    <t xml:space="preserve">    Отвод Термо 45* ОТ-Р 430-0.8/430 D150/210 -ТФ</t>
  </si>
  <si>
    <t xml:space="preserve">    Отвод Термо 45* ОТ-Р 430-0.8/430 D180/240</t>
  </si>
  <si>
    <t xml:space="preserve">    Отвод Термо 45* ОТ-Р 430-0.8/430 D200/260</t>
  </si>
  <si>
    <t xml:space="preserve">    Отвод Термо 45* ОТ-Р 430-0.8/430 D200/280-ФМ</t>
  </si>
  <si>
    <t xml:space="preserve">    Отвод Термо 45* ОТ-Р 430-0.8/430 D250/310</t>
  </si>
  <si>
    <t xml:space="preserve">    Отвод Термо 45* ОТ-Р 444-0.5/304 D120/180 с хомутом</t>
  </si>
  <si>
    <t xml:space="preserve">    Отвод Термо 45* ОТ-Р 444-0.5/304 D130/190 с хомутом</t>
  </si>
  <si>
    <t xml:space="preserve">    Отвод Термо 45* ОТ-Р 444-0.5/304 D150/210 с хомутом</t>
  </si>
  <si>
    <t xml:space="preserve">    Отвод Термо 45* ОТ-Р 444-0.5/304 D180/240 с хомутом</t>
  </si>
  <si>
    <t xml:space="preserve">    Отвод Термо 45* ОТ-Р 444-0.5/304 D200/260 с хомутом</t>
  </si>
  <si>
    <t xml:space="preserve">    Отвод Термо 45* ОТ-Р 444-0.5/304 D250/310 с хомутом</t>
  </si>
  <si>
    <t xml:space="preserve">    Отвод Термо 45* ОТ-Р 444-0.5/304 D80/140 с хомутом</t>
  </si>
  <si>
    <t xml:space="preserve">    Отвод Термо 87* ОТ-Р 304-0.8/304 D120/220 с хомутом</t>
  </si>
  <si>
    <t xml:space="preserve">    Отвод Термо 87* ОТ-Р 304-0.8/304 D130/230 с хомутом</t>
  </si>
  <si>
    <t xml:space="preserve">    Отвод Термо 87* ОТ-Р 304-0.8/304 D150/250 с хомутом</t>
  </si>
  <si>
    <t xml:space="preserve">    Отвод Термо 87* ОТ-Р 304-0.8/304 D180/280 с хомутом</t>
  </si>
  <si>
    <t xml:space="preserve">    Отвод Термо 87* ОТ-Р 304-0.8/304 D200/300 с хомутом</t>
  </si>
  <si>
    <t xml:space="preserve">    Отвод Термо 87* ОТ-Р 304-0.8/304 D250/350 с хомутом</t>
  </si>
  <si>
    <t xml:space="preserve">    Отвод Термо 87* ОТ-Р 310-0.8/304 D130/230 с хомутом</t>
  </si>
  <si>
    <t xml:space="preserve">    Отвод Термо 87* ОТ-Р 310-0.8/304 D150/250 с хомутом</t>
  </si>
  <si>
    <t xml:space="preserve">    Отвод Термо 87* ОТ-Р 310-0.8/304 D200/300 с хомутом</t>
  </si>
  <si>
    <t xml:space="preserve">    Отвод Термо 87* ОТ-Р 316-0.5/304 D110/180 с хомутом</t>
  </si>
  <si>
    <t xml:space="preserve">    Отвод Термо 87* ОТ-Р 316-0.5/304 D120/180 с хомутом</t>
  </si>
  <si>
    <t xml:space="preserve">    Отвод Термо 87* ОТ-Р 316-0.5/304 D130/190 с хомутом</t>
  </si>
  <si>
    <t xml:space="preserve">    Отвод Термо 87* ОТ-Р 316-0.5/304 D150/210 с хомутом</t>
  </si>
  <si>
    <t xml:space="preserve">    Отвод Термо 87* ОТ-Р 316-0.5/304 D180/240 с хомутом</t>
  </si>
  <si>
    <t xml:space="preserve">    Отвод Термо 87* ОТ-Р 316-0.5/304 D200/260 с хомутом</t>
  </si>
  <si>
    <t xml:space="preserve">    Отвод Термо 87* ОТ-Р 316-0.5/304 D250/310 с хомутом</t>
  </si>
  <si>
    <t xml:space="preserve">    Отвод Термо 87* ОТ-Р 316-0.5/304 D80/140 с хомутом</t>
  </si>
  <si>
    <t xml:space="preserve">    Отвод Термо 87* ОТ-Р 430-0.5/430 D110/180</t>
  </si>
  <si>
    <t xml:space="preserve">    Отвод Термо 87* ОТ-Р 430-0.5/430 D115/200-ФМ</t>
  </si>
  <si>
    <t xml:space="preserve">    Отвод Термо 87* ОТ-Р 430-0.5/430 D120/200-ФМ</t>
  </si>
  <si>
    <t xml:space="preserve">    Отвод Термо 87* ОТ-Р 430-0.5/430 D130/200-ФМ</t>
  </si>
  <si>
    <t xml:space="preserve">    Отвод Термо 87* ОТ-Р 430-0.5/430 D180/240</t>
  </si>
  <si>
    <t xml:space="preserve">    Отвод Термо 87* ОТ-Р 430-0.5/430 D200/260</t>
  </si>
  <si>
    <t xml:space="preserve">    Отвод Термо 87* ОТ-Р 430-0.5/430 D80/140</t>
  </si>
  <si>
    <t xml:space="preserve">    Отвод Термо 87* ОТ-Р 430-0.5/Оц. D110/180</t>
  </si>
  <si>
    <t xml:space="preserve">    Отвод Термо 87* ОТ-Р 430-0.5/Оц. D115/180</t>
  </si>
  <si>
    <t xml:space="preserve">    Отвод Термо 87* ОТ-Р 430-0.5/Оц. D115/200 - ФМ</t>
  </si>
  <si>
    <t xml:space="preserve">    Отвод Термо 87* ОТ-Р 430-0.5/Оц. D120/180</t>
  </si>
  <si>
    <t xml:space="preserve">    Отвод Термо 87* ОТ-Р 430-0.5/Оц. D120/200 - ФМ</t>
  </si>
  <si>
    <t xml:space="preserve">    Отвод Термо 87* ОТ-Р 430-0.5/Оц. D130/200 - ФМ</t>
  </si>
  <si>
    <t xml:space="preserve">    Отвод Термо 87* ОТ-Р 430-0.5/Оц. D150/210 - ТФ</t>
  </si>
  <si>
    <t xml:space="preserve">    Отвод Термо 87* ОТ-Р 430-0.5/Оц. D180/240</t>
  </si>
  <si>
    <t xml:space="preserve">    Отвод Термо 87* ОТ-Р 430-0.5/Оц. D200/260</t>
  </si>
  <si>
    <t xml:space="preserve">    Отвод Термо 87* ОТ-Р 430-0.5/Оц. D200/280 - ФМ</t>
  </si>
  <si>
    <t xml:space="preserve">    Отвод Термо 87* ОТ-Р 430-0.8/430 D115/180 У</t>
  </si>
  <si>
    <t xml:space="preserve">    Отвод Термо 87* ОТ-Р 430-0.8/430 D115/200-ФМ</t>
  </si>
  <si>
    <t xml:space="preserve">    Отвод Термо 87* ОТ-Р 430-0.8/430 D120/200-ФМ</t>
  </si>
  <si>
    <t xml:space="preserve">    Отвод Термо 87* ОТ-Р 430-0.8/430 D130/190</t>
  </si>
  <si>
    <t xml:space="preserve">    Отвод Термо 87* ОТ-Р 430-0.8/430 D150/210 -ТФ</t>
  </si>
  <si>
    <t xml:space="preserve">    Отвод Термо 87* ОТ-Р 430-0.8/430 D180/240</t>
  </si>
  <si>
    <t xml:space="preserve">    Отвод Термо 87* ОТ-Р 430-0.8/430 D200/260</t>
  </si>
  <si>
    <t xml:space="preserve">    Отвод Термо 87* ОТ-Р 430-0.8/430 D200/280-ФМ</t>
  </si>
  <si>
    <t xml:space="preserve">    Отвод Термо 87* ОТ-Р 430-0.8/430 D250/310</t>
  </si>
  <si>
    <t xml:space="preserve">    Отвод Термо 87* ОТ-Р 444-0.5/304 D120/180 с хомутом</t>
  </si>
  <si>
    <t xml:space="preserve">    Отвод Термо 87* ОТ-Р 444-0.5/304 D150/210 с хомутом</t>
  </si>
  <si>
    <t xml:space="preserve">    Отвод Термо 87* ОТ-Р 444-0.5/304 D200/260 с хомутом</t>
  </si>
  <si>
    <t xml:space="preserve">    Отвод Термо 87* ОТ-Р 444-0.5/304 D250/310 с хомутом</t>
  </si>
  <si>
    <t xml:space="preserve">    Отвод Термо 87* ОТ-Р 444-0.5/304 D80/140 с хомутом</t>
  </si>
  <si>
    <t xml:space="preserve">    Переход Моно/Термо ПМТ-Р 304-0.8/304 D120/220</t>
  </si>
  <si>
    <t xml:space="preserve">    Переход Моно/Термо ПМТ-Р 304-0.8/304 D130/230</t>
  </si>
  <si>
    <t xml:space="preserve">    Переход Моно/Термо ПМТ-Р 304-0.8/304 D150/250 М</t>
  </si>
  <si>
    <t xml:space="preserve">    Переход Моно/Термо ПМТ-Р 304-0.8/304 D180/280</t>
  </si>
  <si>
    <t xml:space="preserve">    Переход Моно/Термо ПМТ-Р 304-0.8/304 D200/300</t>
  </si>
  <si>
    <t xml:space="preserve">    Переход Моно/Термо ПМТ-Р 304-0.8/304 D250/350</t>
  </si>
  <si>
    <t xml:space="preserve">    Переход Моно/Термо ПМТ-Р 310-0.8/304 D130/230</t>
  </si>
  <si>
    <t xml:space="preserve">    Переход Моно/Термо ПМТ-Р 310-0.8/304 D150/250 М</t>
  </si>
  <si>
    <t xml:space="preserve">    Переход Моно/Термо ПМТ-Р 310-0.8/304 D200/300</t>
  </si>
  <si>
    <t xml:space="preserve">    Переход Моно/Термо ПМТ-Р 316-0.5/304 D130/190</t>
  </si>
  <si>
    <t xml:space="preserve">    Переход Моно/Термо ПМТ-Р 316-0.5/304 D150/210 М</t>
  </si>
  <si>
    <t xml:space="preserve">    Переход Моно/Термо ПМТ-Р 316-0.5/304 D80/140</t>
  </si>
  <si>
    <t xml:space="preserve">    Переход Моно/Термо ПМТ-Р 430-0.5/430 D80/140</t>
  </si>
  <si>
    <t xml:space="preserve">    Переход Моно/Термо ПМТ-Р 430-0.8/430 D115/180  М</t>
  </si>
  <si>
    <t xml:space="preserve">    Переход Моно/Термо ПМТ-Р 430-0.8/430 D115/200-ФМ (Д-К) М</t>
  </si>
  <si>
    <t xml:space="preserve">    Переход Моно/Термо ПМТ-Р 430-0.8/430 D115/200-ФМ (М)</t>
  </si>
  <si>
    <t xml:space="preserve">    Переход Моно/Термо ПМТ-Р 430-0.8/430 D120/180  М</t>
  </si>
  <si>
    <t xml:space="preserve">    Переход Моно/Термо ПМТ-Р 430-0.8/430 D120/200-ФМ (Д-К) М </t>
  </si>
  <si>
    <t xml:space="preserve">    Переход Моно/Термо ПМТ-Р 430-0.8/430 D120/200-ФМ (М)</t>
  </si>
  <si>
    <t xml:space="preserve">    Переход Моно/Термо ПМТ-Р 430-0.8/430 D130/190 М</t>
  </si>
  <si>
    <t xml:space="preserve">    Переход Моно/Термо ПМТ-Р 430-0.8/430 D130/200-ФМ</t>
  </si>
  <si>
    <t xml:space="preserve">    Переход Моно/Термо ПМТ-Р 430-0.8/430 D130/200-ФМ (Д-К)</t>
  </si>
  <si>
    <t xml:space="preserve">    Переход Моно/Термо ПМТ-Р 430-0.8/430 D150/210 М -ТФ</t>
  </si>
  <si>
    <t xml:space="preserve">    Переход Моно/Термо ПМТ-Р 430-0.8/430 D150/210 М -ТФ (Д-К)</t>
  </si>
  <si>
    <t xml:space="preserve">    Переход Моно/Термо ПМТ-Р 430-0.8/430 D180/240 М</t>
  </si>
  <si>
    <t xml:space="preserve">    Переход Моно/Термо ПМТ-Р 430-0.8/430 D200/260</t>
  </si>
  <si>
    <t xml:space="preserve">    Переход Моно/Термо ПМТ-Р 430-0.8/430 D200/280-ФМ</t>
  </si>
  <si>
    <t xml:space="preserve">    Переход Моно/Термо ПМТ-Р 430-0.8/430 D200/280-ФМ (Д-К)</t>
  </si>
  <si>
    <t xml:space="preserve">    Переход Моно/Термо ПМТ-Р 430-0.8/430 D250/310</t>
  </si>
  <si>
    <t xml:space="preserve">    Переход Моно/Термо ПМТ-Р 444-0.5/304 D130/190</t>
  </si>
  <si>
    <t xml:space="preserve">    Переход Моно/Термо ПМТ-Р 444-0.5/304 D150/210 М</t>
  </si>
  <si>
    <t xml:space="preserve">    Переход Моно/Термо ПМТ-Р 444-0.5/304 D200/260</t>
  </si>
  <si>
    <t xml:space="preserve">    Переход Моно/Термо ПМТ-Р 444-0.5/304 D250/310</t>
  </si>
  <si>
    <t xml:space="preserve">    Переход ПКМ-Р 430-0.8 D120/150</t>
  </si>
  <si>
    <t xml:space="preserve">    Переход ПКМ-Р 430-0.8 D150/200</t>
  </si>
  <si>
    <t xml:space="preserve">    Переход ПМ-Р 304-0.8 D100/110</t>
  </si>
  <si>
    <t xml:space="preserve">    Переход ПМ-Р 304-0.8 D110/120</t>
  </si>
  <si>
    <t xml:space="preserve">    Переход ПМ-Р 304-0.8 D115/120 (У)</t>
  </si>
  <si>
    <t xml:space="preserve">    Переход ПМ-Р 304-0.8 D120/115</t>
  </si>
  <si>
    <t xml:space="preserve">    Переход ПМ-Р 304-0.8 D130/150</t>
  </si>
  <si>
    <t xml:space="preserve">    Переход ПМ-Р 304-0.8 D140/150</t>
  </si>
  <si>
    <t xml:space="preserve">    Переход ПМ-Р 304-0.8 D180/200</t>
  </si>
  <si>
    <t xml:space="preserve">    Переход ПМ-Р 430-0.8 D100/110</t>
  </si>
  <si>
    <t xml:space="preserve">    Переход ПМ-Р 430-0.8 D110/115</t>
  </si>
  <si>
    <t xml:space="preserve">    Переход ПМ-Р 430-0.8 D110/120</t>
  </si>
  <si>
    <t xml:space="preserve">    Переход ПМ-Р 430-0.8 D115/120 (У)</t>
  </si>
  <si>
    <t xml:space="preserve">    Переход ПМ-Р 430-0.8 D120/115</t>
  </si>
  <si>
    <t xml:space="preserve">    Переход ПМ-Р 430-0.8 D140/150</t>
  </si>
  <si>
    <t xml:space="preserve">    Переход ПМ-Р 430-0.8 D150/160</t>
  </si>
  <si>
    <t xml:space="preserve">    Переход ПМ-Р 430-0.8 D150/180</t>
  </si>
  <si>
    <t xml:space="preserve">    Переход ПМ-Р 430-0.8 D160/180</t>
  </si>
  <si>
    <t xml:space="preserve">    Переход ПМ-Р 430-0.8 D180/200</t>
  </si>
  <si>
    <t xml:space="preserve">    Площадка монтажная ПММ-Р 304-0.8 D120</t>
  </si>
  <si>
    <t xml:space="preserve">    Площадка монтажная ПММ-Р 304-0.8 D130</t>
  </si>
  <si>
    <t xml:space="preserve">    Площадка монтажная ПММ-Р 304-0.8 D150</t>
  </si>
  <si>
    <t xml:space="preserve">    Площадка монтажная ПММ-Р 304-0.8 D180</t>
  </si>
  <si>
    <t xml:space="preserve">    Площадка монтажная ПММ-Р 304-0.8 D200</t>
  </si>
  <si>
    <t xml:space="preserve">    Площадка монтажная ПММ-Р 304-0.8 D250</t>
  </si>
  <si>
    <t xml:space="preserve">    Площадка монтажная ПММ-Р 310-0.8 D130</t>
  </si>
  <si>
    <t xml:space="preserve">    Площадка монтажная ПММ-Р 310-0.8 D150</t>
  </si>
  <si>
    <t xml:space="preserve">    Площадка монтажная ПММ-Р 310-0.8 D200</t>
  </si>
  <si>
    <t xml:space="preserve">    Площадка монтажная ПММ-Р 316-0.5 D110</t>
  </si>
  <si>
    <t xml:space="preserve">    Площадка монтажная ПММ-Р 316-0.5 D250</t>
  </si>
  <si>
    <t xml:space="preserve">    Площадка монтажная ПММ-Р 316-0.5 D80</t>
  </si>
  <si>
    <t xml:space="preserve">    Площадка монтажная ПММ-Р 430-0.5 D100</t>
  </si>
  <si>
    <t xml:space="preserve">    Площадка монтажная ПММ-Р 430-0.5 D110</t>
  </si>
  <si>
    <t xml:space="preserve">    Площадка монтажная ПММ-Р 430-0.5 D80</t>
  </si>
  <si>
    <t xml:space="preserve">    Площадка монтажная ПММ-Р 430-0.8 D115</t>
  </si>
  <si>
    <t xml:space="preserve">    Площадка монтажная ПММ-Р 430-0.8 D120</t>
  </si>
  <si>
    <t xml:space="preserve">    Площадка монтажная ПММ-Р 430-0.8 D125</t>
  </si>
  <si>
    <t xml:space="preserve">    Площадка монтажная ПММ-Р 430-0.8 D130</t>
  </si>
  <si>
    <t xml:space="preserve">    Площадка монтажная ПММ-Р 430-0.8 D135</t>
  </si>
  <si>
    <t xml:space="preserve">    Площадка монтажная ПММ-Р 430-0.8 D140</t>
  </si>
  <si>
    <t xml:space="preserve">    Площадка монтажная ПММ-Р 430-0.8 D150</t>
  </si>
  <si>
    <t xml:space="preserve">    Площадка монтажная ПММ-Р 430-0.8 D160</t>
  </si>
  <si>
    <t xml:space="preserve">    Площадка монтажная ПММ-Р 430-0.8 D200</t>
  </si>
  <si>
    <t xml:space="preserve">    Площадка монтажная ПММ-Р 430-0.8 D250</t>
  </si>
  <si>
    <t xml:space="preserve">    Площадка Монтажная Термо ПМТ-Р 304-0.8/304 D120/220 с хомутом</t>
  </si>
  <si>
    <t xml:space="preserve">    Площадка Монтажная Термо ПМТ-Р 304-0.8/304 D130/230 с хомутом</t>
  </si>
  <si>
    <t xml:space="preserve">    Площадка Монтажная Термо ПМТ-Р 304-0.8/304 D150/250 с хомутом</t>
  </si>
  <si>
    <t xml:space="preserve">    Площадка Монтажная Термо ПМТ-Р 304-0.8/304 D180/280 с хомутом</t>
  </si>
  <si>
    <t xml:space="preserve">    Площадка Монтажная Термо ПМТ-Р 304-0.8/304 D200/300 с хомутом</t>
  </si>
  <si>
    <t xml:space="preserve">    Площадка Монтажная Термо ПМТ-Р 304-0.8/304 D250/350 с хомутом</t>
  </si>
  <si>
    <t xml:space="preserve">    Площадка Монтажная Термо ПМТ-Р 310-0.8/304 D130/230 с хомутом</t>
  </si>
  <si>
    <t xml:space="preserve">    Площадка Монтажная Термо ПМТ-Р 310-0.8/304 D150/250 с хомутом</t>
  </si>
  <si>
    <t xml:space="preserve">    Площадка Монтажная Термо ПМТ-Р 310-0.8/304 D200/300 с хомутом</t>
  </si>
  <si>
    <t xml:space="preserve">    Площадка Монтажная Термо ПМТ-Р 316-0.5/304 D120/180 с хомутом</t>
  </si>
  <si>
    <t xml:space="preserve">    Площадка Монтажная Термо ПМТ-Р 316-0.5/304 D130/190 с хомутом</t>
  </si>
  <si>
    <t xml:space="preserve">    Площадка Монтажная Термо ПМТ-Р 316-0.5/304 D150/210 с хомутом</t>
  </si>
  <si>
    <t xml:space="preserve">    Площадка Монтажная Термо ПМТ-Р 316-0.5/304 D180/240 с хомутом</t>
  </si>
  <si>
    <t xml:space="preserve">    Площадка Монтажная Термо ПМТ-Р 316-0.5/304 D200/260 с хомутом</t>
  </si>
  <si>
    <t xml:space="preserve">    Площадка Монтажная Термо ПМТ-Р 316-0.5/304 D80/140 с хомутом</t>
  </si>
  <si>
    <t xml:space="preserve">    Площадка Монтажная Термо ПМТ-Р 430-0.5/430 D80/140</t>
  </si>
  <si>
    <t xml:space="preserve">    Площадка Монтажная Термо ПМТ-Р 430-0.8/430 D110/180</t>
  </si>
  <si>
    <t xml:space="preserve">    Площадка Монтажная Термо ПМТ-Р 430-0.8/430 D115/180</t>
  </si>
  <si>
    <t xml:space="preserve">    Площадка Монтажная Термо ПМТ-Р 430-0.8/430 D115/200-ФМ</t>
  </si>
  <si>
    <t xml:space="preserve">    Площадка Монтажная Термо ПМТ-Р 430-0.8/430 D120/180</t>
  </si>
  <si>
    <t xml:space="preserve">    Площадка Монтажная Термо ПМТ-Р 430-0.8/430 D120/200-ФМ</t>
  </si>
  <si>
    <t xml:space="preserve">    Площадка Монтажная Термо ПМТ-Р 430-0.8/430 D130/190</t>
  </si>
  <si>
    <t xml:space="preserve">    Площадка Монтажная Термо ПМТ-Р 430-0.8/430 D130/200-ФМ</t>
  </si>
  <si>
    <t xml:space="preserve">    Площадка Монтажная Термо ПМТ-Р 430-0.8/430 D150/210 -ТФ</t>
  </si>
  <si>
    <t xml:space="preserve">    Площадка Монтажная Термо ПМТ-Р 430-0.8/430 D180/240</t>
  </si>
  <si>
    <t xml:space="preserve">    Площадка Монтажная Термо ПМТ-Р 430-0.8/430 D200/260</t>
  </si>
  <si>
    <t xml:space="preserve">    Площадка Монтажная Термо ПМТ-Р 430-0.8/430 D250/310</t>
  </si>
  <si>
    <t xml:space="preserve">    Проход кровли универсальный 30" - 45" D 130 - 150</t>
  </si>
  <si>
    <t xml:space="preserve">    Проход кровли универсальный 30" - 45" D 180 - 210</t>
  </si>
  <si>
    <t xml:space="preserve">    Проход кровли универсальный 30" - 45" D 220 - 250</t>
  </si>
  <si>
    <t xml:space="preserve">    Проход кровли универсальный 30" - 45" D 260 - 300</t>
  </si>
  <si>
    <t xml:space="preserve">    Проход кровли универсальный 30" - 45" D 80 - 120</t>
  </si>
  <si>
    <t xml:space="preserve">    Проход перекрытия универсальный ППУ - Р 500х500 D130-150 (У)</t>
  </si>
  <si>
    <t xml:space="preserve">    Проход перекрытия универсальный ППУ - Р 500х500 D150-180 (У)</t>
  </si>
  <si>
    <t xml:space="preserve">    Проход перекрытия универсальный ППУ - Р 500х500 D180-210 (У)</t>
  </si>
  <si>
    <t xml:space="preserve">    Проход перекрытия универсальный ППУ - Р 500х500 D220-260 (У)</t>
  </si>
  <si>
    <t xml:space="preserve">    Проход перекрытия универсальный ППУ - Р 500х500 D280-310 (У)</t>
  </si>
  <si>
    <t xml:space="preserve">    Проход перекрытия универсальный ППУ - Р 500х500 D80-120 (У)</t>
  </si>
  <si>
    <t xml:space="preserve">    Сетка для камней L500 СДК 430-0,5 D300</t>
  </si>
  <si>
    <t xml:space="preserve">    Титан-Р-М 10л, 430, 115 / D 115 (120)</t>
  </si>
  <si>
    <t xml:space="preserve">    Титан-Р-М 20л, 201, 115 / D 115 (120)</t>
  </si>
  <si>
    <t xml:space="preserve">    Титан-Р-М(М) 10л, 201, 115 / D 115 (120)</t>
  </si>
  <si>
    <t xml:space="preserve">    Тройник 45* ТРМ(М)-Р 304-0.8 D120</t>
  </si>
  <si>
    <t xml:space="preserve">    Тройник 45* ТРМ(М)-Р 304-0.8 D130</t>
  </si>
  <si>
    <t xml:space="preserve">    Тройник 45* ТРМ(М)-Р 304-0.8 D150</t>
  </si>
  <si>
    <t xml:space="preserve">    Тройник 45* ТРМ(М)-Р 304-0.8 D180</t>
  </si>
  <si>
    <t xml:space="preserve">    Тройник 45* ТРМ(М)-Р 304-0.8 D200</t>
  </si>
  <si>
    <t xml:space="preserve">    Тройник 45* ТРМ(М)-Р 304-0.8 D250</t>
  </si>
  <si>
    <t xml:space="preserve">    Тройник 45* ТРМ(М)-Р 310-0.8 D130</t>
  </si>
  <si>
    <t xml:space="preserve">    Тройник 45* ТРМ(М)-Р 310-0.8 D150</t>
  </si>
  <si>
    <t xml:space="preserve">    Тройник 45* ТРМ(М)-Р 310-0.8 D200</t>
  </si>
  <si>
    <t xml:space="preserve">    Тройник 45* ТРМ(М)-Р 316-0.5 D110</t>
  </si>
  <si>
    <t xml:space="preserve">    Тройник 45* ТРМ(М)-Р 316-0.5 D120 (У)</t>
  </si>
  <si>
    <t xml:space="preserve">    Тройник 45* ТРМ(М)-Р 316-0.5 D130</t>
  </si>
  <si>
    <t xml:space="preserve">    Тройник 45* ТРМ(М)-Р 316-0.5 D150</t>
  </si>
  <si>
    <t xml:space="preserve">    Тройник 45* ТРМ(М)-Р 316-0.5 D180</t>
  </si>
  <si>
    <t xml:space="preserve">    Тройник 45* ТРМ(М)-Р 316-0.5 D200</t>
  </si>
  <si>
    <t xml:space="preserve">    Тройник 45* ТРМ(М)-Р 316-0.5 D250</t>
  </si>
  <si>
    <t xml:space="preserve">    Тройник 45* ТРМ(М)-Р 316-0.5 D80</t>
  </si>
  <si>
    <t xml:space="preserve">    Тройник 45* ТРМ(М)-Р 430-0.5 D100 (Д)</t>
  </si>
  <si>
    <t xml:space="preserve">    Тройник 45* ТРМ(М)-Р 430-0.5 D110 (Д)</t>
  </si>
  <si>
    <t xml:space="preserve">    Тройник 45* ТРМ(М)-Р 430-0.5 D115 (Д)</t>
  </si>
  <si>
    <t xml:space="preserve">    Тройник 45* ТРМ(М)-Р 430-0.5 D120 (Д)</t>
  </si>
  <si>
    <t xml:space="preserve">    Тройник 45* ТРМ(М)-Р 430-0.5 D125 (Д)</t>
  </si>
  <si>
    <t xml:space="preserve">    Тройник 45* ТРМ(М)-Р 430-0.5 D130 (Д)</t>
  </si>
  <si>
    <t xml:space="preserve">    Тройник 45* ТРМ(М)-Р 430-0.5 D135 (Д)</t>
  </si>
  <si>
    <t xml:space="preserve">    Тройник 45* ТРМ(М)-Р 430-0.5 D140 (Д)</t>
  </si>
  <si>
    <t xml:space="preserve">    Тройник 45* ТРМ(М)-Р 430-0.5 D150 (Д)</t>
  </si>
  <si>
    <t xml:space="preserve">    Тройник 45* ТРМ(М)-Р 430-0.5 D160 (Д)</t>
  </si>
  <si>
    <t xml:space="preserve">    Тройник 45* ТРМ(М)-Р 430-0.5 D180 (Д)</t>
  </si>
  <si>
    <t xml:space="preserve">    Тройник 45* ТРМ(М)-Р 430-0.5 D200 (Д)</t>
  </si>
  <si>
    <t xml:space="preserve">    Тройник 45* ТРМ(М)-Р 430-0.5 D80 (Д)</t>
  </si>
  <si>
    <t xml:space="preserve">    Тройник 45* ТРМ(М)-Р 430-0.8 D115</t>
  </si>
  <si>
    <t xml:space="preserve">    Тройник 45* ТРМ(М)-Р 430-0.8 D120</t>
  </si>
  <si>
    <t xml:space="preserve">    Тройник 45* ТРМ(М)-Р 430-0.8 D130</t>
  </si>
  <si>
    <t xml:space="preserve">    Тройник 45* ТРМ(М)-Р 430-0.8 D150</t>
  </si>
  <si>
    <t xml:space="preserve">    Тройник 45* ТРМ(М)-Р 430-0.8 D180</t>
  </si>
  <si>
    <t xml:space="preserve">    Тройник 45* ТРМ(М)-Р 430-0.8 D200</t>
  </si>
  <si>
    <t xml:space="preserve">    Тройник 45* ТРМ(М)-Р 430-0.8 D250</t>
  </si>
  <si>
    <t xml:space="preserve">    Тройник 45* ТРМ(М)-Р 444-0.5 D120</t>
  </si>
  <si>
    <t xml:space="preserve">    Тройник 45* ТРМ(М)-Р 444-0.5 D130</t>
  </si>
  <si>
    <t xml:space="preserve">    Тройник 45* ТРМ(М)-Р 444-0.5 D150</t>
  </si>
  <si>
    <t xml:space="preserve">    Тройник 45* ТРМ(М)-Р 444-0.5 D180</t>
  </si>
  <si>
    <t xml:space="preserve">    Тройник 45* ТРМ(М)-Р 444-0.5 D200</t>
  </si>
  <si>
    <t xml:space="preserve">    Тройник 45* ТРМ(М)-Р 444-0.5 D250</t>
  </si>
  <si>
    <t xml:space="preserve">    Тройник 45* ТРМ(М)-Р 444-0.5 D80</t>
  </si>
  <si>
    <t xml:space="preserve">    Тройник 87* ТРМ(М)-Р 304-0.8 D120</t>
  </si>
  <si>
    <t xml:space="preserve">    Тройник 87* ТРМ(М)-Р 304-0.8 D130</t>
  </si>
  <si>
    <t xml:space="preserve">    Тройник 87* ТРМ(М)-Р 304-0.8 D150</t>
  </si>
  <si>
    <t xml:space="preserve">    Тройник 87* ТРМ(М)-Р 304-0.8 D200</t>
  </si>
  <si>
    <t xml:space="preserve">    Тройник 87* ТРМ(М)-Р 304-0.8 D250</t>
  </si>
  <si>
    <t xml:space="preserve">    Тройник 87* ТРМ(М)-Р 310-0.8 D130</t>
  </si>
  <si>
    <t xml:space="preserve">    Тройник 87* ТРМ(М)-Р 310-0.8 D150</t>
  </si>
  <si>
    <t xml:space="preserve">    Тройник 87* ТРМ(М)-Р 310-0.8 D200</t>
  </si>
  <si>
    <t xml:space="preserve">    Тройник 87* ТРМ(М)-Р 316-0.5 D110</t>
  </si>
  <si>
    <t xml:space="preserve">    Тройник 87* ТРМ(М)-Р 316-0.5 D120</t>
  </si>
  <si>
    <t xml:space="preserve">    Тройник 87* ТРМ(М)-Р 316-0.5 D130</t>
  </si>
  <si>
    <t xml:space="preserve">    Тройник 87* ТРМ(М)-Р 316-0.5 D150</t>
  </si>
  <si>
    <t xml:space="preserve">    Тройник 87* ТРМ(М)-Р 316-0.5 D180</t>
  </si>
  <si>
    <t xml:space="preserve">    Тройник 87* ТРМ(М)-Р 316-0.5 D200</t>
  </si>
  <si>
    <t xml:space="preserve">    Тройник 87* ТРМ(М)-Р 316-0.5 D250</t>
  </si>
  <si>
    <t xml:space="preserve">    Тройник 87* ТРМ(М)-Р 316-0.5 D80</t>
  </si>
  <si>
    <t xml:space="preserve">    Тройник 87* ТРМ(М)-Р 430-0.5 D100 (Д) У</t>
  </si>
  <si>
    <t xml:space="preserve">    Тройник 87* ТРМ(М)-Р 430-0.5 D100 (У)</t>
  </si>
  <si>
    <t xml:space="preserve">    Тройник 87* ТРМ(М)-Р 430-0.5 D110</t>
  </si>
  <si>
    <t xml:space="preserve">    Тройник 87* ТРМ(М)-Р 430-0.5 D110 (Д)</t>
  </si>
  <si>
    <t xml:space="preserve">    Тройник 87* ТРМ(М)-Р 430-0.5 D115 (Д)</t>
  </si>
  <si>
    <t xml:space="preserve">    Тройник 87* ТРМ(М)-Р 430-0.5 D120 (Д)</t>
  </si>
  <si>
    <t xml:space="preserve">    Тройник 87* ТРМ(М)-Р 430-0.5 D125 (Д) У</t>
  </si>
  <si>
    <t xml:space="preserve">    Тройник 87* ТРМ(М)-Р 430-0.5 D130 (Д) У</t>
  </si>
  <si>
    <t xml:space="preserve">    Тройник 87* ТРМ(М)-Р 430-0.5 D135 (Д) У</t>
  </si>
  <si>
    <t xml:space="preserve">    Тройник 87* ТРМ(М)-Р 430-0.5 D140 (Д)</t>
  </si>
  <si>
    <t xml:space="preserve">    Тройник 87* ТРМ(М)-Р 430-0.5 D150 (Д)</t>
  </si>
  <si>
    <t xml:space="preserve">    Тройник 87* ТРМ(М)-Р 430-0.5 D160 (Д)</t>
  </si>
  <si>
    <t xml:space="preserve">    Тройник 87* ТРМ(М)-Р 430-0.5 D180 (Д)</t>
  </si>
  <si>
    <t xml:space="preserve">    Тройник 87* ТРМ(М)-Р 430-0.5 D200 (Д)</t>
  </si>
  <si>
    <t xml:space="preserve">    Тройник 87* ТРМ(М)-Р 430-0.5 D80</t>
  </si>
  <si>
    <t xml:space="preserve">    Тройник 87* ТРМ(М)-Р 430-0.5 D80 (Д)</t>
  </si>
  <si>
    <t xml:space="preserve">    Тройник 87* ТРМ(М)-Р 430-0.8 D115</t>
  </si>
  <si>
    <t xml:space="preserve">    Тройник 87* ТРМ(М)-Р 430-0.8 D120</t>
  </si>
  <si>
    <t xml:space="preserve">    Тройник 87* ТРМ(М)-Р 430-0.8 D130</t>
  </si>
  <si>
    <t xml:space="preserve">    Тройник 87* ТРМ(М)-Р 430-0.8 D150</t>
  </si>
  <si>
    <t xml:space="preserve">    Тройник 87* ТРМ(М)-Р 430-0.8 D180</t>
  </si>
  <si>
    <t xml:space="preserve">    Тройник 87* ТРМ(М)-Р 430-0.8 D200</t>
  </si>
  <si>
    <t xml:space="preserve">    Тройник 87* ТРМ(М)-Р 430-0.8 D250</t>
  </si>
  <si>
    <t xml:space="preserve">    Тройник 87* ТРМ(М)-Р 444-0.5 D120</t>
  </si>
  <si>
    <t xml:space="preserve">    Тройник 87* ТРМ(М)-Р 444-0.5 D150</t>
  </si>
  <si>
    <t xml:space="preserve">    Тройник 87* ТРМ(М)-Р 444-0.5 D180</t>
  </si>
  <si>
    <t xml:space="preserve">    Тройник 87* ТРМ(М)-Р 444-0.5 D200</t>
  </si>
  <si>
    <t xml:space="preserve">    Тройник 87* ТРМ(М)-Р 444-0.5 D250</t>
  </si>
  <si>
    <t xml:space="preserve">    Тройник 87* ТРМ(М)-Р 444-0.5 D80</t>
  </si>
  <si>
    <t xml:space="preserve">    Тройник Овал Моно 100х200. 304. 0,5 врезка D 120</t>
  </si>
  <si>
    <t xml:space="preserve">    Тройник Термо 45* ТРТ-Р 304-0.8/304 D120/220 с хомутом</t>
  </si>
  <si>
    <t xml:space="preserve">    Тройник Термо 45* ТРТ-Р 304-0.8/304 D130/230 с хомутом</t>
  </si>
  <si>
    <t xml:space="preserve">    Тройник Термо 45* ТРТ-Р 304-0.8/304 D150/250 с хомутом</t>
  </si>
  <si>
    <t xml:space="preserve">    Тройник Термо 45* ТРТ-Р 304-0.8/304 D180/280 с хомутом</t>
  </si>
  <si>
    <t xml:space="preserve">    Тройник Термо 45* ТРТ-Р 304-0.8/304 D200/300 с хомутом</t>
  </si>
  <si>
    <t xml:space="preserve">    Тройник Термо 45* ТРТ-Р 304-0.8/304 D250/350 с хомутом</t>
  </si>
  <si>
    <t xml:space="preserve">    Тройник Термо 45* ТРТ-Р 310-0.8/304 D130/230 с хомутом</t>
  </si>
  <si>
    <t xml:space="preserve">    Тройник Термо 45* ТРТ-Р 310-0.8/304 D150/250 с хомутом</t>
  </si>
  <si>
    <t xml:space="preserve">    Тройник Термо 45* ТРТ-Р 310-0.8/304 D200/300 с хомутом</t>
  </si>
  <si>
    <t xml:space="preserve">    Тройник Термо 45* ТРТ-Р 316-0.5/304 D110/180 с хомутом</t>
  </si>
  <si>
    <t xml:space="preserve">    Тройник Термо 45* ТРТ-Р 316-0.5/304 D120/180 с хомутом</t>
  </si>
  <si>
    <t xml:space="preserve">    Тройник Термо 45* ТРТ-Р 316-0.5/304 D130/190 с хомутом</t>
  </si>
  <si>
    <t xml:space="preserve">    Тройник Термо 45* ТРТ-Р 316-0.5/304 D150/210 с хомутом</t>
  </si>
  <si>
    <t xml:space="preserve">    Тройник Термо 45* ТРТ-Р 316-0.5/304 D180/240 с хомутом</t>
  </si>
  <si>
    <t xml:space="preserve">    Тройник Термо 45* ТРТ-Р 316-0.5/304 D200/260 с хомутом</t>
  </si>
  <si>
    <t xml:space="preserve">    Тройник Термо 45* ТРТ-Р 316-0.5/304 D250/310 с хомутом</t>
  </si>
  <si>
    <t xml:space="preserve">    Тройник Термо 45* ТРТ-Р 316-0.5/304 D80/140 с хомутом</t>
  </si>
  <si>
    <t xml:space="preserve">    Тройник Термо 45* ТРТ-Р 430-0.5/430 D110/180</t>
  </si>
  <si>
    <t xml:space="preserve">    Тройник Термо 45* ТРТ-Р 430-0.5/430 D80/140</t>
  </si>
  <si>
    <t xml:space="preserve">    Тройник Термо 45* ТРТ-Р 430-0.5/Оц. D110/180</t>
  </si>
  <si>
    <t xml:space="preserve">    Тройник Термо 45* ТРТ-Р 430-0.5/Оц. D115/180</t>
  </si>
  <si>
    <t xml:space="preserve">    Тройник Термо 45* ТРТ-Р 430-0.5/Оц. D120/180</t>
  </si>
  <si>
    <t xml:space="preserve">    Тройник Термо 45* ТРТ-Р 430-0.5/Оц. D130/190</t>
  </si>
  <si>
    <t xml:space="preserve">    Тройник Термо 45* ТРТ-Р 430-0.5/Оц. D180/240</t>
  </si>
  <si>
    <t xml:space="preserve">    Тройник Термо 45* ТРТ-Р 430-0.5/Оц. D200/260</t>
  </si>
  <si>
    <t xml:space="preserve">    Тройник Термо 45* ТРТ-Р 430-0.8/430 D115/180</t>
  </si>
  <si>
    <t xml:space="preserve">    Тройник Термо 45* ТРТ-Р 430-0.8/430 D115/200-ФМ</t>
  </si>
  <si>
    <t xml:space="preserve">    Тройник Термо 45* ТРТ-Р 430-0.8/430 D120/180</t>
  </si>
  <si>
    <t xml:space="preserve">    Тройник Термо 45* ТРТ-Р 430-0.8/430 D120/200-ФМ</t>
  </si>
  <si>
    <t xml:space="preserve">    Тройник Термо 45* ТРТ-Р 430-0.8/430 D130/190</t>
  </si>
  <si>
    <t xml:space="preserve">    Тройник Термо 45* ТРТ-Р 430-0.8/430 D130/200-ФМ</t>
  </si>
  <si>
    <t xml:space="preserve">    Тройник Термо 45* ТРТ-Р 430-0.8/430 D150/210 -ТФ</t>
  </si>
  <si>
    <t xml:space="preserve">    Тройник Термо 45* ТРТ-Р 430-0.8/430 D180/240</t>
  </si>
  <si>
    <t xml:space="preserve">    Тройник Термо 45* ТРТ-Р 430-0.8/430 D200/260</t>
  </si>
  <si>
    <t xml:space="preserve">    Тройник Термо 45* ТРТ-Р 430-0.8/430 D200/280-ФМ</t>
  </si>
  <si>
    <t xml:space="preserve">    Тройник Термо 45* ТРТ-Р 430-0.8/430 D250/310</t>
  </si>
  <si>
    <t xml:space="preserve">    Тройник Термо 45* ТРТ-Р 444-0.5/304 D120/180 с хомутом</t>
  </si>
  <si>
    <t xml:space="preserve">    Тройник Термо 45* ТРТ-Р 444-0.5/304 D130/190 с хомутом</t>
  </si>
  <si>
    <t xml:space="preserve">    Тройник Термо 45* ТРТ-Р 444-0.5/304 D150/210 с хомутом</t>
  </si>
  <si>
    <t xml:space="preserve">    Тройник Термо 45* ТРТ-Р 444-0.5/304 D180/240 с хомутом</t>
  </si>
  <si>
    <t xml:space="preserve">    Тройник Термо 45* ТРТ-Р 444-0.5/304 D200/260 с хомутом</t>
  </si>
  <si>
    <t xml:space="preserve">    Тройник Термо 45* ТРТ-Р 444-0.5/304 D250/310 с хомутом</t>
  </si>
  <si>
    <t xml:space="preserve">    Тройник Термо 45* ТРТ-Р 444-0.5/304 D80/140 с хомутом</t>
  </si>
  <si>
    <t xml:space="preserve">    Тройник Термо 87* ТРТ-Р 304-0.8/304 D120/220 с хомутом</t>
  </si>
  <si>
    <t xml:space="preserve">    Тройник Термо 87* ТРТ-Р 304-0.8/304 D130/230 с хомутом</t>
  </si>
  <si>
    <t xml:space="preserve">    Тройник Термо 87* ТРТ-Р 304-0.8/304 D150/250 с хомутом</t>
  </si>
  <si>
    <t xml:space="preserve">    Тройник Термо 87* ТРТ-Р 304-0.8/304 D180/280 с хомутом</t>
  </si>
  <si>
    <t xml:space="preserve">    Тройник Термо 87* ТРТ-Р 304-0.8/304 D200/300 с хомутом</t>
  </si>
  <si>
    <t xml:space="preserve">    Тройник Термо 87* ТРТ-Р 304-0.8/304 D250/350 с хомутом</t>
  </si>
  <si>
    <t xml:space="preserve">    Тройник Термо 87* ТРТ-Р 310-0.8/304 D130/230 с хомутом</t>
  </si>
  <si>
    <t xml:space="preserve">    Тройник Термо 87* ТРТ-Р 310-0.8/304 D150/250 с хомутом</t>
  </si>
  <si>
    <t xml:space="preserve">    Тройник Термо 87* ТРТ-Р 310-0.8/304 D200/300 с хомутом</t>
  </si>
  <si>
    <t xml:space="preserve">    Тройник Термо 87* ТРТ-Р 316-0.5/304 D110/180 с хомутом</t>
  </si>
  <si>
    <t xml:space="preserve">    Тройник Термо 87* ТРТ-Р 316-0.5/304 D120/180 с хомутом</t>
  </si>
  <si>
    <t xml:space="preserve">    Тройник Термо 87* ТРТ-Р 316-0.5/304 D130/190 с хомутом</t>
  </si>
  <si>
    <t xml:space="preserve">    Тройник Термо 87* ТРТ-Р 316-0.5/304 D150/210 с хомутом</t>
  </si>
  <si>
    <t xml:space="preserve">    Тройник Термо 87* ТРТ-Р 316-0.5/304 D180/240 с хомутом</t>
  </si>
  <si>
    <t xml:space="preserve">    Тройник Термо 87* ТРТ-Р 316-0.5/304 D200/260 с хомутом</t>
  </si>
  <si>
    <t xml:space="preserve">    Тройник Термо 87* ТРТ-Р 316-0.5/304 D250/310 с хомутом</t>
  </si>
  <si>
    <t xml:space="preserve">    Тройник Термо 87* ТРТ-Р 316-0.5/304 D80/140 с хомутом</t>
  </si>
  <si>
    <t xml:space="preserve">    Тройник Термо 87* ТРТ-Р 430-0.5/430 D115/200-ФМ</t>
  </si>
  <si>
    <t xml:space="preserve">    Тройник Термо 87* ТРТ-Р 430-0.5/430 D120/200-ФМ</t>
  </si>
  <si>
    <t xml:space="preserve">    Тройник Термо 87* ТРТ-Р 430-0.5/430 D130/200-ФМ</t>
  </si>
  <si>
    <t xml:space="preserve">    Тройник Термо 87* ТРТ-Р 430-0.5/430 D150/210 -ТФ</t>
  </si>
  <si>
    <t xml:space="preserve">    Тройник Термо 87* ТРТ-Р 430-0.5/430 D80/140</t>
  </si>
  <si>
    <t xml:space="preserve">    Тройник Термо 87* ТРТ-Р 430-0.5/Оц. D115/200 - ФМ</t>
  </si>
  <si>
    <t xml:space="preserve">    Тройник Термо 87* ТРТ-Р 430-0.5/Оц. D120/200 - ФМ</t>
  </si>
  <si>
    <t xml:space="preserve">    Тройник Термо 87* ТРТ-Р 430-0.5/Оц. D130/200 - ФМ</t>
  </si>
  <si>
    <t xml:space="preserve">    Тройник Термо 87* ТРТ-Р 430-0.5/Оц. D150/210 -ТФ</t>
  </si>
  <si>
    <t xml:space="preserve">    Тройник Термо 87* ТРТ-Р 430-0.5/Оц. D180/240</t>
  </si>
  <si>
    <t xml:space="preserve">    Тройник Термо 87* ТРТ-Р 430-0.5/Оц. D200/260</t>
  </si>
  <si>
    <t xml:space="preserve">    Тройник Термо 87* ТРТ-Р 430-0.5/Оц. D200/280 - ФМ</t>
  </si>
  <si>
    <t xml:space="preserve">    Тройник Термо 87* ТРТ-Р 430-0.8/430 D115/180</t>
  </si>
  <si>
    <t xml:space="preserve">    Тройник Термо 87* ТРТ-Р 430-0.8/430 D115/200-ФМ</t>
  </si>
  <si>
    <t xml:space="preserve">    Тройник Термо 87* ТРТ-Р 430-0.8/430 D120/180</t>
  </si>
  <si>
    <t xml:space="preserve">    Тройник Термо 87* ТРТ-Р 430-0.8/430 D120/200-ФМ</t>
  </si>
  <si>
    <t xml:space="preserve">    Тройник Термо 87* ТРТ-Р 430-0.8/430 D130/190</t>
  </si>
  <si>
    <t xml:space="preserve">    Тройник Термо 87* ТРТ-Р 430-0.8/430 D150/210 -ТФ</t>
  </si>
  <si>
    <t xml:space="preserve">    Тройник Термо 87* ТРТ-Р 430-0.8/430 D180/240</t>
  </si>
  <si>
    <t xml:space="preserve">    Тройник Термо 87* ТРТ-Р 430-0.8/430 D200/260</t>
  </si>
  <si>
    <t xml:space="preserve">    Тройник Термо 87* ТРТ-Р 430-0.8/430 D200/280-ФМ</t>
  </si>
  <si>
    <t xml:space="preserve">    Тройник Термо 87* ТРТ-Р 430-0.8/430 D250/310</t>
  </si>
  <si>
    <t xml:space="preserve">    Тройник Термо 87* ТРТ-Р 444-0.5/304 D120/180 с хомутом</t>
  </si>
  <si>
    <t xml:space="preserve">    Тройник Термо 87* ТРТ-Р 444-0.5/304 D130/190 с хомутом</t>
  </si>
  <si>
    <t xml:space="preserve">    Тройник Термо 87* ТРТ-Р 444-0.5/304 D150/210 с хомутом</t>
  </si>
  <si>
    <t xml:space="preserve">    Тройник Термо 87* ТРТ-Р 444-0.5/304 D180/240 с хомутом</t>
  </si>
  <si>
    <t xml:space="preserve">    Тройник Термо 87* ТРТ-Р 444-0.5/304 D200/260 с хомутом</t>
  </si>
  <si>
    <t xml:space="preserve">    Тройник Термо 87* ТРТ-Р 444-0.5/304 D250/310 с хомутом</t>
  </si>
  <si>
    <t xml:space="preserve">    Тройник Термо 87* ТРТ-Р 444-0.5/304 D80/140 с хомутом</t>
  </si>
  <si>
    <t xml:space="preserve">    Труба L1000 ТМ-Р 304-0.8 D120</t>
  </si>
  <si>
    <t xml:space="preserve">    Труба L1000 ТМ-Р 304-0.8 D130</t>
  </si>
  <si>
    <t xml:space="preserve">    Труба L1000 ТМ-Р 304-0.8 D150</t>
  </si>
  <si>
    <t xml:space="preserve">    Труба L1000 ТМ-Р 304-0.8 D180</t>
  </si>
  <si>
    <t xml:space="preserve">    Труба L1000 ТМ-Р 304-0.8 D200</t>
  </si>
  <si>
    <t xml:space="preserve">    Труба L1000 ТМ-Р 304-0.8 D250</t>
  </si>
  <si>
    <t xml:space="preserve">    Труба L1000 ТМ-Р 310-0.8 D130</t>
  </si>
  <si>
    <t xml:space="preserve">    Труба L1000 ТМ-Р 310-0.8 D150</t>
  </si>
  <si>
    <t xml:space="preserve">    Труба L1000 ТМ-Р 310-0.8 D200</t>
  </si>
  <si>
    <t xml:space="preserve">    Труба L1000 ТМ-Р 316-0.5 D110</t>
  </si>
  <si>
    <t xml:space="preserve">    Труба L1000 ТМ-Р 316-0.5 D120</t>
  </si>
  <si>
    <t xml:space="preserve">    Труба L1000 ТМ-Р 316-0.5 D130</t>
  </si>
  <si>
    <t xml:space="preserve">    Труба L1000 ТМ-Р 316-0.5 D150</t>
  </si>
  <si>
    <t xml:space="preserve">    Труба L1000 ТМ-Р 316-0.5 D180</t>
  </si>
  <si>
    <t xml:space="preserve">    Труба L1000 ТМ-Р 316-0.5 D200</t>
  </si>
  <si>
    <t xml:space="preserve">    Труба L1000 ТМ-Р 316-0.5 D250</t>
  </si>
  <si>
    <t xml:space="preserve">    Труба L1000 ТМ-Р 316-0.5 D80</t>
  </si>
  <si>
    <t xml:space="preserve">    Труба L1000 ТМ-Р 430-0.5 D100</t>
  </si>
  <si>
    <t xml:space="preserve">    Труба L1000 ТМ-Р 430-0.5 D110</t>
  </si>
  <si>
    <t xml:space="preserve">    Труба L1000 ТМ-Р 430-0.5 D115</t>
  </si>
  <si>
    <t xml:space="preserve">    Труба L1000 ТМ-Р 430-0.5 D120</t>
  </si>
  <si>
    <t xml:space="preserve">    Труба L1000 ТМ-Р 430-0.5 D125</t>
  </si>
  <si>
    <t xml:space="preserve">    Труба L1000 ТМ-Р 430-0.5 D130</t>
  </si>
  <si>
    <t xml:space="preserve">    Труба L1000 ТМ-Р 430-0.5 D135</t>
  </si>
  <si>
    <t xml:space="preserve">    Труба L1000 ТМ-Р 430-0.5 D140</t>
  </si>
  <si>
    <t xml:space="preserve">    Труба L1000 ТМ-Р 430-0.5 D150 (У)</t>
  </si>
  <si>
    <t xml:space="preserve">    Труба L1000 ТМ-Р 430-0.5 D160</t>
  </si>
  <si>
    <t xml:space="preserve">    Труба L1000 ТМ-Р 430-0.5 D180</t>
  </si>
  <si>
    <t xml:space="preserve">    Труба L1000 ТМ-Р 430-0.5 D200</t>
  </si>
  <si>
    <t xml:space="preserve">    Труба L1000 ТМ-Р 430-0.5 D250</t>
  </si>
  <si>
    <t xml:space="preserve">    Труба L1000 ТМ-Р 430-0.5 D80</t>
  </si>
  <si>
    <t xml:space="preserve">    Труба L1000 ТМ-Р 430-0.8 D115</t>
  </si>
  <si>
    <t xml:space="preserve">    Труба L1000 ТМ-Р 430-0.8 D120</t>
  </si>
  <si>
    <t xml:space="preserve">    Труба L1000 ТМ-Р 430-0.8 D130</t>
  </si>
  <si>
    <t xml:space="preserve">    Труба L1000 ТМ-Р 430-0.8 D150 (У)</t>
  </si>
  <si>
    <t xml:space="preserve">    Труба L1000 ТМ-Р 430-0.8 D180</t>
  </si>
  <si>
    <t xml:space="preserve">    Труба L1000 ТМ-Р 430-0.8 D200</t>
  </si>
  <si>
    <t xml:space="preserve">    Труба L1000 ТМ-Р 430-0.8 D250</t>
  </si>
  <si>
    <t xml:space="preserve">    Труба L1000 ТМ-Р 444-0.5 D120</t>
  </si>
  <si>
    <t xml:space="preserve">    Труба L1000 ТМ-Р 444-0.5 D130</t>
  </si>
  <si>
    <t xml:space="preserve">    Труба L1000 ТМ-Р 444-0.5 D150</t>
  </si>
  <si>
    <t xml:space="preserve">    Труба L1000 ТМ-Р 444-0.5 D180</t>
  </si>
  <si>
    <t xml:space="preserve">    Труба L1000 ТМ-Р 444-0.5 D200</t>
  </si>
  <si>
    <t xml:space="preserve">    Труба L1000 ТМ-Р 444-0.5 D250</t>
  </si>
  <si>
    <t xml:space="preserve">    Труба L1000 ТМ-Р 444-0.5 D80</t>
  </si>
  <si>
    <t xml:space="preserve">    Труба L250 ТМ-Р 304-0.8 D120</t>
  </si>
  <si>
    <t xml:space="preserve">    Труба L250 ТМ-Р 304-0.8 D130</t>
  </si>
  <si>
    <t xml:space="preserve">    Труба L250 ТМ-Р 304-0.8 D150</t>
  </si>
  <si>
    <t xml:space="preserve">    Труба L250 ТМ-Р 304-0.8 D180</t>
  </si>
  <si>
    <t xml:space="preserve">    Труба L250 ТМ-Р 304-0.8 D200</t>
  </si>
  <si>
    <t xml:space="preserve">    Труба L250 ТМ-Р 304-0.8 D250</t>
  </si>
  <si>
    <t xml:space="preserve">    Труба L250 ТМ-Р 310-0.8 D130</t>
  </si>
  <si>
    <t xml:space="preserve">    Труба L250 ТМ-Р 310-0.8 D150</t>
  </si>
  <si>
    <t xml:space="preserve">    Труба L250 ТМ-Р 310-0.8 D200</t>
  </si>
  <si>
    <t xml:space="preserve">    Труба L250 ТМ-Р 316-0.5 D110</t>
  </si>
  <si>
    <t xml:space="preserve">    Труба L250 ТМ-Р 316-0.5 D120</t>
  </si>
  <si>
    <t xml:space="preserve">    Труба L250 ТМ-Р 316-0.5 D130</t>
  </si>
  <si>
    <t xml:space="preserve">    Труба L250 ТМ-Р 316-0.5 D150</t>
  </si>
  <si>
    <t xml:space="preserve">    Труба L250 ТМ-Р 316-0.5 D180</t>
  </si>
  <si>
    <t xml:space="preserve">    Труба L250 ТМ-Р 316-0.5 D200</t>
  </si>
  <si>
    <t xml:space="preserve">    Труба L250 ТМ-Р 316-0.5 D250</t>
  </si>
  <si>
    <t xml:space="preserve">    Труба L250 ТМ-Р 316-0.5 D80</t>
  </si>
  <si>
    <t xml:space="preserve">    Труба L250 ТМ-Р 430-0.5 D100</t>
  </si>
  <si>
    <t xml:space="preserve">    Труба L250 ТМ-Р 430-0.5 D110</t>
  </si>
  <si>
    <t xml:space="preserve">    Труба L250 ТМ-Р 430-0.5 D125</t>
  </si>
  <si>
    <t xml:space="preserve">    Труба L250 ТМ-Р 430-0.5 D135</t>
  </si>
  <si>
    <t xml:space="preserve">    Труба L250 ТМ-Р 430-0.5 D140 (У)</t>
  </si>
  <si>
    <t xml:space="preserve">    Труба L250 ТМ-Р 430-0.5 D160</t>
  </si>
  <si>
    <t xml:space="preserve">    Труба L250 ТМ-Р 430-0.5 D80</t>
  </si>
  <si>
    <t xml:space="preserve">    Труба L250 ТМ-Р 430-0.8 D115(У)</t>
  </si>
  <si>
    <t xml:space="preserve">    Труба L250 ТМ-Р 430-0.8 D120</t>
  </si>
  <si>
    <t xml:space="preserve">    Труба L250 ТМ-Р 430-0.8 D150 (У)</t>
  </si>
  <si>
    <t xml:space="preserve">    Труба L250 ТМ-Р 430-0.8 D180</t>
  </si>
  <si>
    <t xml:space="preserve">    Труба L250 ТМ-Р 430-0.8 D200</t>
  </si>
  <si>
    <t xml:space="preserve">    Труба L250 ТМ-Р 430-0.8 D250</t>
  </si>
  <si>
    <t xml:space="preserve">    Труба L500 ТМ-Р 304-0.8 D120</t>
  </si>
  <si>
    <t xml:space="preserve">    Труба L500 ТМ-Р 304-0.8 D130</t>
  </si>
  <si>
    <t xml:space="preserve">    Труба L500 ТМ-Р 304-0.8 D150</t>
  </si>
  <si>
    <t xml:space="preserve">    Труба L500 ТМ-Р 304-0.8 D180</t>
  </si>
  <si>
    <t xml:space="preserve">    Труба L500 ТМ-Р 304-0.8 D200</t>
  </si>
  <si>
    <t xml:space="preserve">    Труба L500 ТМ-Р 304-0.8 D250</t>
  </si>
  <si>
    <t xml:space="preserve">    Труба L500 ТМ-Р 310-0.8 D130</t>
  </si>
  <si>
    <t xml:space="preserve">    Труба L500 ТМ-Р 310-0.8 D150</t>
  </si>
  <si>
    <t xml:space="preserve">    Труба L500 ТМ-Р 310-0.8 D200</t>
  </si>
  <si>
    <t xml:space="preserve">    Труба L500 ТМ-Р 316-0.5 D110</t>
  </si>
  <si>
    <t xml:space="preserve">    Труба L500 ТМ-Р 316-0.5 D120</t>
  </si>
  <si>
    <t xml:space="preserve">    Труба L500 ТМ-Р 316-0.5 D130</t>
  </si>
  <si>
    <t xml:space="preserve">    Труба L500 ТМ-Р 316-0.5 D150</t>
  </si>
  <si>
    <t xml:space="preserve">    Труба L500 ТМ-Р 316-0.5 D180</t>
  </si>
  <si>
    <t xml:space="preserve">    Труба L500 ТМ-Р 316-0.5 D200</t>
  </si>
  <si>
    <t xml:space="preserve">    Труба L500 ТМ-Р 316-0.5 D250</t>
  </si>
  <si>
    <t xml:space="preserve">    Труба L500 ТМ-Р 316-0.5 D80</t>
  </si>
  <si>
    <t xml:space="preserve">    Труба L500 ТМ-Р 430-0.5 D100</t>
  </si>
  <si>
    <t xml:space="preserve">    Труба L500 ТМ-Р 430-0.5 D110</t>
  </si>
  <si>
    <t xml:space="preserve">    Труба L500 ТМ-Р 430-0.5 D115</t>
  </si>
  <si>
    <t xml:space="preserve">    Труба L500 ТМ-Р 430-0.5 D120</t>
  </si>
  <si>
    <t xml:space="preserve">    Труба L500 ТМ-Р 430-0.5 D125</t>
  </si>
  <si>
    <t xml:space="preserve">    Труба L500 ТМ-Р 430-0.5 D130</t>
  </si>
  <si>
    <t xml:space="preserve">    Труба L500 ТМ-Р 430-0.5 D135</t>
  </si>
  <si>
    <t xml:space="preserve">    Труба L500 ТМ-Р 430-0.5 D140 (У)</t>
  </si>
  <si>
    <t xml:space="preserve">    Труба L500 ТМ-Р 430-0.5 D150 (У)</t>
  </si>
  <si>
    <t xml:space="preserve">    Труба L500 ТМ-Р 430-0.5 D160</t>
  </si>
  <si>
    <t xml:space="preserve">    Труба L500 ТМ-Р 430-0.5 D180</t>
  </si>
  <si>
    <t xml:space="preserve">    Труба L500 ТМ-Р 430-0.5 D200</t>
  </si>
  <si>
    <t xml:space="preserve">    Труба L500 ТМ-Р 430-0.5 D80</t>
  </si>
  <si>
    <t xml:space="preserve">    Труба L500 ТМ-Р 430-0.8 D115</t>
  </si>
  <si>
    <t xml:space="preserve">    Труба L500 ТМ-Р 430-0.8 D120</t>
  </si>
  <si>
    <t xml:space="preserve">    Труба L500 ТМ-Р 430-0.8 D130</t>
  </si>
  <si>
    <t xml:space="preserve">    Труба L500 ТМ-Р 430-0.8 D150 (У)</t>
  </si>
  <si>
    <t xml:space="preserve">    Труба L500 ТМ-Р 430-0.8 D180</t>
  </si>
  <si>
    <t xml:space="preserve">    Труба L500 ТМ-Р 430-0.8 D200</t>
  </si>
  <si>
    <t xml:space="preserve">    Труба L500 ТМ-Р 430-0.8 D250</t>
  </si>
  <si>
    <t xml:space="preserve">    Труба L500 ТМ-Р 444-0.5 D150</t>
  </si>
  <si>
    <t xml:space="preserve">    Труба L500 ТМ-Р 444-0.5 D250</t>
  </si>
  <si>
    <t xml:space="preserve">    Труба Овал Моно L 1000 100х200. 304. 0,5</t>
  </si>
  <si>
    <t xml:space="preserve">    Труба Овал Моно L 500 100х200. 304. 0,5</t>
  </si>
  <si>
    <t xml:space="preserve">    Труба телескоп L300-450 ТТМ-Р 304-0.8 D120</t>
  </si>
  <si>
    <t xml:space="preserve">    Труба телескоп L300-450 ТТМ-Р 304-0.8 D130</t>
  </si>
  <si>
    <t xml:space="preserve">    Труба телескоп L300-450 ТТМ-Р 304-0.8 D150</t>
  </si>
  <si>
    <t xml:space="preserve">    Труба телескоп L300-450 ТТМ-Р 304-0.8 D180</t>
  </si>
  <si>
    <t xml:space="preserve">    Труба телескоп L300-450 ТТМ-Р 304-0.8 D200</t>
  </si>
  <si>
    <t xml:space="preserve">    Труба телескоп L300-450 ТТМ-Р 304-0.8 D250</t>
  </si>
  <si>
    <t xml:space="preserve">    Труба телескоп L300-450 ТТМ-Р 316-0.5 D110</t>
  </si>
  <si>
    <t xml:space="preserve">    Труба телескоп L300-450 ТТМ-Р 316-0.5 D120</t>
  </si>
  <si>
    <t xml:space="preserve">    Труба телескоп L300-450 ТТМ-Р 316-0.5 D130</t>
  </si>
  <si>
    <t xml:space="preserve">    Труба телескоп L300-450 ТТМ-Р 316-0.5 D150</t>
  </si>
  <si>
    <t xml:space="preserve">    Труба телескоп L300-450 ТТМ-Р 316-0.5 D180</t>
  </si>
  <si>
    <t xml:space="preserve">    Труба телескоп L300-450 ТТМ-Р 316-0.5 D200</t>
  </si>
  <si>
    <t xml:space="preserve">    Труба телескоп L300-450 ТТМ-Р 316-0.5 D250</t>
  </si>
  <si>
    <t xml:space="preserve">    Труба телескоп L300-450 ТТМ-Р 316-0.5 D80</t>
  </si>
  <si>
    <t xml:space="preserve">    Труба Телескоп Термо L (300-450) ТТТ-Р 304-0.8/304  D120/220 с хомутом</t>
  </si>
  <si>
    <t xml:space="preserve">    Труба Телескоп Термо L (300-450) ТТТ-Р 304-0.8/304 D130/230 с хомутом</t>
  </si>
  <si>
    <t xml:space="preserve">    Труба Телескоп Термо L (300-450) ТТТ-Р 304-0.8/304 D150/250 с хомутом</t>
  </si>
  <si>
    <t xml:space="preserve">    Труба Телескоп Термо L (300-450) ТТТ-Р 304-0.8/304 D180/280 с хомутом</t>
  </si>
  <si>
    <t xml:space="preserve">    Труба Телескоп Термо L (300-450) ТТТ-Р 304-0.8/304 D200/300 с хомутом</t>
  </si>
  <si>
    <t xml:space="preserve">    Труба Телескоп Термо L (300-450) ТТТ-Р 304-0.8/304 D250/350 с хомутом</t>
  </si>
  <si>
    <t xml:space="preserve">    Труба Телескоп Термо L (300-450) ТТТ-Р 316-0.5/304 D110/180 с хомутом</t>
  </si>
  <si>
    <t xml:space="preserve">    Труба Телескоп Термо L (300-450) ТТТ-Р 316-0.5/304 D120/180 с хомутом</t>
  </si>
  <si>
    <t xml:space="preserve">    Труба Телескоп Термо L (300-450) ТТТ-Р 316-0.5/304 D130/190 с хомутом</t>
  </si>
  <si>
    <t xml:space="preserve">    Труба Телескоп Термо L (300-450) ТТТ-Р 316-0.5/304 D150/210 с хомутом</t>
  </si>
  <si>
    <t xml:space="preserve">    Труба Телескоп Термо L (300-450) ТТТ-Р 316-0.5/304 D180/240 с хомутом</t>
  </si>
  <si>
    <t xml:space="preserve">    Труба Телескоп Термо L (300-450) ТТТ-Р 316-0.5/304 D200/260 с хомутом</t>
  </si>
  <si>
    <t xml:space="preserve">    Труба Телескоп Термо L (300-450) ТТТ-Р 316-0.5/304 D250/310 с хомутом</t>
  </si>
  <si>
    <t xml:space="preserve">    Труба Телескоп Термо L (300-450) ТТТ-Р 316-0.5/304 D80/140 с хомутом</t>
  </si>
  <si>
    <t xml:space="preserve">    Труба Термо L 1000 ТТ-Р 304-0.8/304 D120/220 с хомутом</t>
  </si>
  <si>
    <t xml:space="preserve">    Труба Термо L 1000 ТТ-Р 304-0.8/304 D130/230 с хомутом</t>
  </si>
  <si>
    <t xml:space="preserve">    Труба Термо L 1000 ТТ-Р 304-0.8/304 D150/250 с хомутом</t>
  </si>
  <si>
    <t xml:space="preserve">    Труба Термо L 1000 ТТ-Р 304-0.8/304 D180/280 с хомутом</t>
  </si>
  <si>
    <t xml:space="preserve">    Труба Термо L 1000 ТТ-Р 304-0.8/304 D200/300 с хомутом</t>
  </si>
  <si>
    <t xml:space="preserve">    Труба Термо L 1000 ТТ-Р 304-0.8/304 D250/350 с хомутом</t>
  </si>
  <si>
    <t xml:space="preserve">    Труба Термо L 1000 ТТ-Р 310-0.8/304 D130/230 с хомутом</t>
  </si>
  <si>
    <t xml:space="preserve">    Труба Термо L 1000 ТТ-Р 310-0.8/304 D150/250 с хомутом</t>
  </si>
  <si>
    <t xml:space="preserve">    Труба Термо L 1000 ТТ-Р 310-0.8/304 D200/300 с хомутом</t>
  </si>
  <si>
    <t xml:space="preserve">    Труба Термо L 1000 ТТ-Р 316-0.5/304 D110/180 с хомутом</t>
  </si>
  <si>
    <t xml:space="preserve">    Труба Термо L 1000 ТТ-Р 316-0.5/304 D120/180 с хомутом</t>
  </si>
  <si>
    <t xml:space="preserve">    Труба Термо L 1000 ТТ-Р 316-0.5/304 D130/190 с хомутом</t>
  </si>
  <si>
    <t xml:space="preserve">    Труба Термо L 1000 ТТ-Р 316-0.5/304 D150/210 с хомутом</t>
  </si>
  <si>
    <t xml:space="preserve">    Труба Термо L 1000 ТТ-Р 316-0.5/304 D180/240 с хомутом</t>
  </si>
  <si>
    <t xml:space="preserve">    Труба Термо L 1000 ТТ-Р 316-0.5/304 D200/260 с хомутом</t>
  </si>
  <si>
    <t xml:space="preserve">    Труба Термо L 1000 ТТ-Р 316-0.5/304 D250/310 с хомутом</t>
  </si>
  <si>
    <t xml:space="preserve">    Труба Термо L 1000 ТТ-Р 316-0.5/304 D80/140 с хомутом</t>
  </si>
  <si>
    <t xml:space="preserve">    Труба Термо L 1000 ТТ-Р 430-0.5/430 D110/180</t>
  </si>
  <si>
    <t xml:space="preserve">    Труба Термо L 1000 ТТ-Р 430-0.5/430 D115/180</t>
  </si>
  <si>
    <t xml:space="preserve">    Труба Термо L 1000 ТТ-Р 430-0.5/430 D115/200 - ФМ</t>
  </si>
  <si>
    <t xml:space="preserve">    Труба Термо L 1000 ТТ-Р 430-0.5/430 D120/180</t>
  </si>
  <si>
    <t xml:space="preserve">    Труба Термо L 1000 ТТ-Р 430-0.5/430 D120/200 - ФМ</t>
  </si>
  <si>
    <t xml:space="preserve">    Труба Термо L 1000 ТТ-Р 430-0.5/430 D130/190</t>
  </si>
  <si>
    <t xml:space="preserve">    Труба Термо L 1000 ТТ-Р 430-0.5/430 D130/200 - ФМ</t>
  </si>
  <si>
    <t xml:space="preserve">    Труба Термо L 1000 ТТ-Р 430-0.5/430 D150/210 - ТФ</t>
  </si>
  <si>
    <t xml:space="preserve">    Труба Термо L 1000 ТТ-Р 430-0.5/430 D180/240</t>
  </si>
  <si>
    <t xml:space="preserve">    Труба Термо L 1000 ТТ-Р 430-0.5/430 D200/260</t>
  </si>
  <si>
    <t xml:space="preserve">    Труба Термо L 1000 ТТ-Р 430-0.5/430 D200/280 - ФМ</t>
  </si>
  <si>
    <t xml:space="preserve">    Труба Термо L 1000 ТТ-Р 430-0.5/430 D250/310</t>
  </si>
  <si>
    <t xml:space="preserve">    Труба Термо L 1000 ТТ-Р 430-0.5/430 D80/140</t>
  </si>
  <si>
    <t xml:space="preserve">    Труба Термо L 1000 ТТ-Р 430-0.5/Оц. D110/180</t>
  </si>
  <si>
    <t xml:space="preserve">    Труба Термо L 1000 ТТ-Р 430-0.5/Оц. D115/180</t>
  </si>
  <si>
    <t xml:space="preserve">    Труба Термо L 1000 ТТ-Р 430-0.5/Оц. D115/200 - ФМ</t>
  </si>
  <si>
    <t xml:space="preserve">    Труба Термо L 1000 ТТ-Р 430-0.5/Оц. D120/180</t>
  </si>
  <si>
    <t xml:space="preserve">    Труба Термо L 1000 ТТ-Р 430-0.5/Оц. D120/200 - ФМ</t>
  </si>
  <si>
    <t xml:space="preserve">    Труба Термо L 1000 ТТ-Р 430-0.5/Оц. D130/190</t>
  </si>
  <si>
    <t xml:space="preserve">    Труба Термо L 1000 ТТ-Р 430-0.5/Оц. D130/200 - ФМ</t>
  </si>
  <si>
    <t xml:space="preserve">    Труба Термо L 1000 ТТ-Р 430-0.5/Оц. D150/210 - ТФ</t>
  </si>
  <si>
    <t xml:space="preserve">    Труба Термо L 1000 ТТ-Р 430-0.5/Оц. D180/240</t>
  </si>
  <si>
    <t xml:space="preserve">    Труба Термо L 1000 ТТ-Р 430-0.5/Оц. D200/260</t>
  </si>
  <si>
    <t xml:space="preserve">    Труба Термо L 1000 ТТ-Р 430-0.5/Оц. D200/280 - ФМ</t>
  </si>
  <si>
    <t xml:space="preserve">    Труба Термо L 1000 ТТ-Р 430-0.8/430 D115/180</t>
  </si>
  <si>
    <t xml:space="preserve">    Труба Термо L 1000 ТТ-Р 430-0.8/430 D115/200 - ФМ</t>
  </si>
  <si>
    <t xml:space="preserve">    Труба Термо L 1000 ТТ-Р 430-0.8/430 D120/180</t>
  </si>
  <si>
    <t xml:space="preserve">    Труба Термо L 1000 ТТ-Р 430-0.8/430 D120/200 - ФМ</t>
  </si>
  <si>
    <t xml:space="preserve">    Труба Термо L 1000 ТТ-Р 430-0.8/430 D130/190</t>
  </si>
  <si>
    <t xml:space="preserve">    Труба Термо L 1000 ТТ-Р 430-0.8/430 D150/210 - ТФ</t>
  </si>
  <si>
    <t xml:space="preserve">    Труба Термо L 1000 ТТ-Р 430-0.8/430 D180/240</t>
  </si>
  <si>
    <t xml:space="preserve">    Труба Термо L 1000 ТТ-Р 430-0.8/430 D200/260</t>
  </si>
  <si>
    <t xml:space="preserve">    Труба Термо L 1000 ТТ-Р 430-0.8/430 D200/280 - ФМ</t>
  </si>
  <si>
    <t xml:space="preserve">    Труба Термо L 1000 ТТ-Р 430-0.8/430 D250/310</t>
  </si>
  <si>
    <t xml:space="preserve">    Труба Термо L 1000 ТТ-Р 444-0.5/304 D120/180 с хомутом</t>
  </si>
  <si>
    <t xml:space="preserve">    Труба Термо L 1000 ТТ-Р 444-0.5/304 D130/190 с хомутом</t>
  </si>
  <si>
    <t xml:space="preserve">    Труба Термо L 1000 ТТ-Р 444-0.5/304 D150/210 с хомутом</t>
  </si>
  <si>
    <t xml:space="preserve">    Труба Термо L 1000 ТТ-Р 444-0.5/304 D180/240 с хомутом</t>
  </si>
  <si>
    <t xml:space="preserve">    Труба Термо L 1000 ТТ-Р 444-0.5/304 D200/260 с хомутом</t>
  </si>
  <si>
    <t xml:space="preserve">    Труба Термо L 1000 ТТ-Р 444-0.5/304 D250/310 с хомутом</t>
  </si>
  <si>
    <t xml:space="preserve">    Труба Термо L 1000 ТТ-Р 444-0.5/304 D80/140 с хомутом</t>
  </si>
  <si>
    <t xml:space="preserve">    Труба Термо L 250 ТТ-Р 304-0.8/304 D120/220 с хомутом</t>
  </si>
  <si>
    <t xml:space="preserve">    Труба Термо L 250 ТТ-Р 304-0.8/304 D130/230 с хомутом</t>
  </si>
  <si>
    <t xml:space="preserve">    Труба Термо L 250 ТТ-Р 304-0.8/304 D150/250 с хомутом</t>
  </si>
  <si>
    <t xml:space="preserve">    Труба Термо L 250 ТТ-Р 304-0.8/304 D180/280 с хомутом</t>
  </si>
  <si>
    <t xml:space="preserve">    Труба Термо L 250 ТТ-Р 304-0.8/304 D200/300 с хомутом</t>
  </si>
  <si>
    <t xml:space="preserve">    Труба Термо L 250 ТТ-Р 304-0.8/304 D250/350 с хомутом</t>
  </si>
  <si>
    <t xml:space="preserve">    Труба Термо L 250 ТТ-Р 310-0.8/304 D130/230 с хомутом</t>
  </si>
  <si>
    <t xml:space="preserve">    Труба Термо L 250 ТТ-Р 310-0.8/304 D150/250 с хомутом</t>
  </si>
  <si>
    <t xml:space="preserve">    Труба Термо L 250 ТТ-Р 310-0.8/304 D200/300 с хомутом</t>
  </si>
  <si>
    <t xml:space="preserve">    Труба Термо L 250 ТТ-Р 316-0.5/304 D110/180 с хомутом</t>
  </si>
  <si>
    <t xml:space="preserve">    Труба Термо L 250 ТТ-Р 316-0.5/304 D120/180 с хомутом</t>
  </si>
  <si>
    <t xml:space="preserve">    Труба Термо L 250 ТТ-Р 316-0.5/304 D130/190 с хомутом</t>
  </si>
  <si>
    <t xml:space="preserve">    Труба Термо L 250 ТТ-Р 316-0.5/304 D150/210 с хомутом</t>
  </si>
  <si>
    <t xml:space="preserve">    Труба Термо L 250 ТТ-Р 316-0.5/304 D180/240 с хомутом</t>
  </si>
  <si>
    <t xml:space="preserve">    Труба Термо L 250 ТТ-Р 316-0.5/304 D200/260 с хомутом</t>
  </si>
  <si>
    <t xml:space="preserve">    Труба Термо L 250 ТТ-Р 316-0.5/304 D250/310 с хомутом</t>
  </si>
  <si>
    <t xml:space="preserve">    Труба Термо L 250 ТТ-Р 316-0.5/304 D80/140 с хомутом</t>
  </si>
  <si>
    <t xml:space="preserve">    Труба Термо L 250 ТТ-Р 430-0.5/430 D110/180</t>
  </si>
  <si>
    <t xml:space="preserve">    Труба Термо L 250 ТТ-Р 430-0.5/430 D80/140</t>
  </si>
  <si>
    <t xml:space="preserve">    Труба Термо L 250 ТТ-Р 430-0.8/430 D115/180</t>
  </si>
  <si>
    <t xml:space="preserve">    Труба Термо L 250 ТТ-Р 430-0.8/430 D115/200 - ФМ</t>
  </si>
  <si>
    <t xml:space="preserve">    Труба Термо L 250 ТТ-Р 430-0.8/430 D120/180</t>
  </si>
  <si>
    <t xml:space="preserve">    Труба Термо L 250 ТТ-Р 430-0.8/430 D120/200 - ФМ</t>
  </si>
  <si>
    <t xml:space="preserve">    Труба Термо L 250 ТТ-Р 430-0.8/430 D130/190</t>
  </si>
  <si>
    <t xml:space="preserve">    Труба Термо L 250 ТТ-Р 430-0.8/430 D130/200 - ФМ</t>
  </si>
  <si>
    <t xml:space="preserve">    Труба Термо L 250 ТТ-Р 430-0.8/430 D180/240</t>
  </si>
  <si>
    <t xml:space="preserve">    Труба Термо L 250 ТТ-Р 430-0.8/430 D200/260</t>
  </si>
  <si>
    <t xml:space="preserve">    Труба Термо L 250 ТТ-Р 430-0.8/430 D200/280 - ФМ</t>
  </si>
  <si>
    <t xml:space="preserve">    Труба Термо L 500 ТТ-Р 304-0.8/304 D120/220 с хомутом</t>
  </si>
  <si>
    <t xml:space="preserve">    Труба Термо L 500 ТТ-Р 304-0.8/304 D130/230 с хомутом</t>
  </si>
  <si>
    <t xml:space="preserve">    Труба Термо L 500 ТТ-Р 304-0.8/304 D150/250 с хомутом</t>
  </si>
  <si>
    <t xml:space="preserve">    Труба Термо L 500 ТТ-Р 304-0.8/304 D180/280 с хомутом</t>
  </si>
  <si>
    <t xml:space="preserve">    Труба Термо L 500 ТТ-Р 304-0.8/304 D200/300 с хомутом</t>
  </si>
  <si>
    <t xml:space="preserve">    Труба Термо L 500 ТТ-Р 304-0.8/304 D250/350 с хомутом</t>
  </si>
  <si>
    <t xml:space="preserve">    Труба Термо L 500 ТТ-Р 310-0.8/304 D130/230 с хомутом</t>
  </si>
  <si>
    <t xml:space="preserve">    Труба Термо L 500 ТТ-Р 310-0.8/304 D150/250 с хомутом</t>
  </si>
  <si>
    <t xml:space="preserve">    Труба Термо L 500 ТТ-Р 310-0.8/304 D200/300 с хомутом</t>
  </si>
  <si>
    <t xml:space="preserve">    Труба Термо L 500 ТТ-Р 316-0.5/304 D110/180 с хомутом</t>
  </si>
  <si>
    <t xml:space="preserve">    Труба Термо L 500 ТТ-Р 316-0.5/304 D120/180 с хомутом</t>
  </si>
  <si>
    <t xml:space="preserve">    Труба Термо L 500 ТТ-Р 316-0.5/304 D130/190 с хомутом</t>
  </si>
  <si>
    <t xml:space="preserve">    Труба Термо L 500 ТТ-Р 316-0.5/304 D150/210 с хомутом</t>
  </si>
  <si>
    <t xml:space="preserve">    Труба Термо L 500 ТТ-Р 316-0.5/304 D180/240 с хомутом</t>
  </si>
  <si>
    <t xml:space="preserve">    Труба Термо L 500 ТТ-Р 316-0.5/304 D200/260 с хомутом</t>
  </si>
  <si>
    <t xml:space="preserve">    Труба Термо L 500 ТТ-Р 316-0.5/304 D250/310 с хомутом</t>
  </si>
  <si>
    <t xml:space="preserve">    Труба Термо L 500 ТТ-Р 316-0.5/304 D80/140 с хомутом</t>
  </si>
  <si>
    <t xml:space="preserve">    Труба Термо L 500 ТТ-Р 430-0.5/430 D110/180</t>
  </si>
  <si>
    <t xml:space="preserve">    Труба Термо L 500 ТТ-Р 430-0.5/430 D115/180</t>
  </si>
  <si>
    <t xml:space="preserve">    Труба Термо L 500 ТТ-Р 430-0.5/430 D115/200-ФМ</t>
  </si>
  <si>
    <t xml:space="preserve">    Труба Термо L 500 ТТ-Р 430-0.5/430 D120/180</t>
  </si>
  <si>
    <t xml:space="preserve">    Труба Термо L 500 ТТ-Р 430-0.5/430 D120/200-ФМ</t>
  </si>
  <si>
    <t xml:space="preserve">    Труба Термо L 500 ТТ-Р 430-0.5/430 D130/190</t>
  </si>
  <si>
    <t xml:space="preserve">    Труба Термо L 500 ТТ-Р 430-0.5/430 D130/200-ФМ</t>
  </si>
  <si>
    <t xml:space="preserve">    Труба Термо L 500 ТТ-Р 430-0.5/430 D180/240</t>
  </si>
  <si>
    <t xml:space="preserve">    Труба Термо L 500 ТТ-Р 430-0.5/430 D200/260</t>
  </si>
  <si>
    <t xml:space="preserve">    Труба Термо L 500 ТТ-Р 430-0.5/430 D200/280-ФМ</t>
  </si>
  <si>
    <t xml:space="preserve">    Труба Термо L 500 ТТ-Р 430-0.5/430 D80/140</t>
  </si>
  <si>
    <t xml:space="preserve">    Труба Термо L 500 ТТ-Р 430-0.5/Оц. D110/180</t>
  </si>
  <si>
    <t xml:space="preserve">    Труба Термо L 500 ТТ-Р 430-0.5/Оц. D115/180</t>
  </si>
  <si>
    <t xml:space="preserve">    Труба Термо L 500 ТТ-Р 430-0.5/Оц. D115/200 - ФМ</t>
  </si>
  <si>
    <t xml:space="preserve">    Труба Термо L 500 ТТ-Р 430-0.5/Оц. D120/180</t>
  </si>
  <si>
    <t xml:space="preserve">    Труба Термо L 500 ТТ-Р 430-0.5/Оц. D120/200 - ФМ</t>
  </si>
  <si>
    <t xml:space="preserve">    Труба Термо L 500 ТТ-Р 430-0.5/Оц. D130/190</t>
  </si>
  <si>
    <t xml:space="preserve">    Труба Термо L 500 ТТ-Р 430-0.5/Оц. D130/200 - ФМ</t>
  </si>
  <si>
    <t xml:space="preserve">    Труба Термо L 500 ТТ-Р 430-0.5/Оц. D150/210 - ТФ</t>
  </si>
  <si>
    <t xml:space="preserve">    Труба Термо L 500 ТТ-Р 430-0.5/Оц. D180/240</t>
  </si>
  <si>
    <t xml:space="preserve">    Труба Термо L 500 ТТ-Р 430-0.5/Оц. D200/260</t>
  </si>
  <si>
    <t xml:space="preserve">    Труба Термо L 500 ТТ-Р 430-0.8/430 D115/180</t>
  </si>
  <si>
    <t xml:space="preserve">    Труба Термо L 500 ТТ-Р 430-0.8/430 D120/180</t>
  </si>
  <si>
    <t xml:space="preserve">    Труба Термо L 500 ТТ-Р 430-0.8/430 D130/190</t>
  </si>
  <si>
    <t xml:space="preserve">    Труба Термо L 500 ТТ-Р 430-0.8/430 D150/210 - ТФ</t>
  </si>
  <si>
    <t xml:space="preserve">    Труба Термо L 500 ТТ-Р 430-0.8/430 D180/240</t>
  </si>
  <si>
    <t xml:space="preserve">    Труба Термо L 500 ТТ-Р 430-0.8/430 D200/260</t>
  </si>
  <si>
    <t xml:space="preserve">    Труба Термо L 500 ТТ-Р 430-0.8/430 D250/310</t>
  </si>
  <si>
    <t xml:space="preserve">    Труба Термо L 500 ТТ-Р 430-0.8/430-0.5  D115/200-ФМ</t>
  </si>
  <si>
    <t xml:space="preserve">    Труба Термо L 500 ТТ-Р 430-0.8/430-0.5  D120/200-ФМ</t>
  </si>
  <si>
    <t xml:space="preserve">    Труба Термо L 500 ТТ-Р 430-0.8/430-0.5  D200/280-ФМ</t>
  </si>
  <si>
    <t xml:space="preserve">    Труба Термо L 500 ТТ-Р 444-0.5/304 D150/210 с хомутом</t>
  </si>
  <si>
    <t xml:space="preserve">    Труба Термо L 500 ТТ-Р 444-0.5/304 D180/240 с хомутом</t>
  </si>
  <si>
    <t xml:space="preserve">    Труба Термо L 500 ТТ-Р 444-0.5/304 D200/260 с хомутом</t>
  </si>
  <si>
    <t xml:space="preserve">    Труба Термо L 500 ТТ-Р 444-0.5/304 D250/310 с хомутом</t>
  </si>
  <si>
    <t xml:space="preserve">    Труба Термо L 500 ТТ-Р 444-0.5/304 D80/140 с хомутом</t>
  </si>
  <si>
    <t xml:space="preserve">    Уплотнитель кровельный №6 силикон 127-228 mm зелёный</t>
  </si>
  <si>
    <t xml:space="preserve">    Уплотнитель кровельный №6 силикон 127-228 mm коричневый</t>
  </si>
  <si>
    <t xml:space="preserve">    Уплотнитель кровельный №6 силикон 127-228 mm красный</t>
  </si>
  <si>
    <t xml:space="preserve">    Уплотнитель кровельный №6 силикон 127-228 mm серебро</t>
  </si>
  <si>
    <t xml:space="preserve">    Уплотнитель кровельный №6 силикон 127-228 mm чёрный</t>
  </si>
  <si>
    <t xml:space="preserve">    Уплотнитель кровельный №8 силикон 178-330 mm зелёный</t>
  </si>
  <si>
    <t xml:space="preserve">    Уплотнитель кровельный №8 силикон 178-330 mm коричневый</t>
  </si>
  <si>
    <t xml:space="preserve">    Уплотнитель кровельный №8 силикон 178-330 mm красный</t>
  </si>
  <si>
    <t xml:space="preserve">    Уплотнитель кровельный №8 силикон 178-330 mm серебро</t>
  </si>
  <si>
    <t xml:space="preserve">    Уплотнитель кровельный №8 силикон 178-330 mm чёрный</t>
  </si>
  <si>
    <t xml:space="preserve">    Уплотнитель кровельный №9 силикон 254-467 mm чёрный</t>
  </si>
  <si>
    <t xml:space="preserve">    Уплотнитель кровельный RES №1 силикон 75-200 угл. зелёный</t>
  </si>
  <si>
    <t xml:space="preserve">    Уплотнитель кровельный RES №1 силикон 75-200 угл. коричневый</t>
  </si>
  <si>
    <t xml:space="preserve">    Уплотнитель кровельный RES №1 силикон 75-200 угл. красный</t>
  </si>
  <si>
    <t xml:space="preserve">    Уплотнитель кровельный RES №1 силикон 75-200 угл. серебро</t>
  </si>
  <si>
    <t xml:space="preserve">    Уплотнитель кровельный RES №1 силикон 75-200 угл. чёрный</t>
  </si>
  <si>
    <t xml:space="preserve">    Уплотнитель кровельный RES №2 силикон 203-280 угл. зелёный</t>
  </si>
  <si>
    <t xml:space="preserve">    Уплотнитель кровельный RES №2 силикон 203-280 угл. коричневый</t>
  </si>
  <si>
    <t xml:space="preserve">    Уплотнитель кровельный RES №2 силикон 203-280 угл. красный</t>
  </si>
  <si>
    <t xml:space="preserve">    Уплотнитель кровельный RES №2 силикон 203-280 угл. серебро</t>
  </si>
  <si>
    <t xml:space="preserve">    Уплотнитель кровельный RES №2 силикон 203-280 угл. чёрный</t>
  </si>
  <si>
    <t xml:space="preserve">    Фартук D 100</t>
  </si>
  <si>
    <t xml:space="preserve">    Фартук D 110</t>
  </si>
  <si>
    <t xml:space="preserve">    Фартук D 115</t>
  </si>
  <si>
    <t xml:space="preserve">    Фартук D 120</t>
  </si>
  <si>
    <t xml:space="preserve">    Фартук D 130</t>
  </si>
  <si>
    <t xml:space="preserve">    Фартук D 135</t>
  </si>
  <si>
    <t xml:space="preserve">    Фартук D 140</t>
  </si>
  <si>
    <t xml:space="preserve">    Фартук D 160</t>
  </si>
  <si>
    <t xml:space="preserve">    Фартук D 180</t>
  </si>
  <si>
    <t xml:space="preserve">    Фартук D 190</t>
  </si>
  <si>
    <t xml:space="preserve">    Фартук D 200</t>
  </si>
  <si>
    <t xml:space="preserve">    Фартук D 210</t>
  </si>
  <si>
    <t xml:space="preserve">    Фартук D 220</t>
  </si>
  <si>
    <t xml:space="preserve">    Фартук D 230</t>
  </si>
  <si>
    <t xml:space="preserve">    Фартук D 240</t>
  </si>
  <si>
    <t xml:space="preserve">    Фартук D 250</t>
  </si>
  <si>
    <t xml:space="preserve">    Фартук D 260</t>
  </si>
  <si>
    <t xml:space="preserve">    Фартук D 280</t>
  </si>
  <si>
    <t xml:space="preserve">    Фартук D 300</t>
  </si>
  <si>
    <t xml:space="preserve">    Фартук D 310</t>
  </si>
  <si>
    <t xml:space="preserve">    Фартук D 350</t>
  </si>
  <si>
    <t xml:space="preserve">    Фартук D 80</t>
  </si>
  <si>
    <t xml:space="preserve">    Хомут растяжки D 100 (У)</t>
  </si>
  <si>
    <t xml:space="preserve">    Хомут растяжки D 110 (У)</t>
  </si>
  <si>
    <t xml:space="preserve">    Хомут растяжки D 125 (У)</t>
  </si>
  <si>
    <t xml:space="preserve">    Хомут растяжки D 135 (У)</t>
  </si>
  <si>
    <t xml:space="preserve">    Хомут растяжки D 160 (У)</t>
  </si>
  <si>
    <t xml:space="preserve">    Хомут растяжки D 190 (У)</t>
  </si>
  <si>
    <t xml:space="preserve">    Хомут растяжки D 210 (У)</t>
  </si>
  <si>
    <t xml:space="preserve">    Хомут растяжки D 280 (У)</t>
  </si>
  <si>
    <t xml:space="preserve">    Хомут растяжки D 300</t>
  </si>
  <si>
    <t xml:space="preserve">    Хомут растяжки D 80</t>
  </si>
  <si>
    <t xml:space="preserve">    Хомут трубный ХТ-Р на болте D 100 - ФР (У)</t>
  </si>
  <si>
    <t xml:space="preserve">    Хомут трубный ХТ-Р на болте D 110 - ФР (У)</t>
  </si>
  <si>
    <t xml:space="preserve">    Хомут трубный ХТ-Р на болте D 115 - ФР (У)</t>
  </si>
  <si>
    <t xml:space="preserve">    Хомут трубный ХТ-Р на болте D 120 - А</t>
  </si>
  <si>
    <t xml:space="preserve">    Хомут трубный ХТ-Р на болте D 120 - ФР (У)</t>
  </si>
  <si>
    <t xml:space="preserve">    Хомут трубный ХТ-Р на болте D 130 - А</t>
  </si>
  <si>
    <t xml:space="preserve">    Хомут трубный ХТ-Р на болте D 140 - А</t>
  </si>
  <si>
    <t xml:space="preserve">    Хомут трубный ХТ-Р на болте D 150 - А</t>
  </si>
  <si>
    <t xml:space="preserve">    Хомут трубный ХТ-Р на болте D 150 - ФР (У)</t>
  </si>
  <si>
    <t xml:space="preserve">    Хомут трубный ХТ-Р на болте D 160 - ФР (У)</t>
  </si>
  <si>
    <t xml:space="preserve">    Хомут трубный ХТ-Р на болте D 180 - А</t>
  </si>
  <si>
    <t xml:space="preserve">    Хомут трубный ХТ-Р на болте D 180 - ФР (У)</t>
  </si>
  <si>
    <t xml:space="preserve">    Хомут трубный ХТ-Р на болте D 190 - А</t>
  </si>
  <si>
    <t xml:space="preserve">    Хомут трубный ХТ-Р на болте D 200 - А</t>
  </si>
  <si>
    <t xml:space="preserve">    Хомут трубный ХТ-Р на болте D 200 - ФМ-ФР</t>
  </si>
  <si>
    <t xml:space="preserve">    Хомут трубный ХТ-Р на болте D 210 - А</t>
  </si>
  <si>
    <t xml:space="preserve">    Хомут трубный ХТ-Р на болте D 210 - ФР (У)</t>
  </si>
  <si>
    <t xml:space="preserve">    Хомут трубный ХТ-Р на болте D 220 - А</t>
  </si>
  <si>
    <t xml:space="preserve">    Хомут трубный ХТ-Р на болте D 230 - А</t>
  </si>
  <si>
    <t xml:space="preserve">    Хомут трубный ХТ-Р на болте D 240 - ФР (У)</t>
  </si>
  <si>
    <t xml:space="preserve">    Хомут трубный ХТ-Р на болте D 250 - А</t>
  </si>
  <si>
    <t xml:space="preserve">    Хомут трубный ХТ-Р на болте D 260 - А</t>
  </si>
  <si>
    <t xml:space="preserve">    Хомут трубный ХТ-Р на болте D 260 - ФР (У)</t>
  </si>
  <si>
    <t xml:space="preserve">    Хомут трубный ХТ-Р на болте D 280 - А</t>
  </si>
  <si>
    <t xml:space="preserve">    Хомут трубный ХТ-Р на болте D 280 - ФР (У)</t>
  </si>
  <si>
    <t xml:space="preserve">    Хомут трубный ХТ-Р на болте D 300 - А</t>
  </si>
  <si>
    <t xml:space="preserve">    Хомут трубный ХТ-Р на болте D 310 - А</t>
  </si>
  <si>
    <t xml:space="preserve">    Хомут трубный ХТ-Р на болте D 350 - А</t>
  </si>
  <si>
    <t xml:space="preserve">    Хомут трубный ХТ-Р на болте D 80 - А (У)</t>
  </si>
  <si>
    <t xml:space="preserve">    Хомут трубный ХТ-Р на болте D 80 - ФР (У)</t>
  </si>
  <si>
    <t xml:space="preserve">    Четверик Термо ЧТ-Р 430-0.8/430 D120/180 М</t>
  </si>
  <si>
    <t xml:space="preserve">    Четверик Термо ЧТ-Р 430-0.8/430 D150/210 М ТФ</t>
  </si>
  <si>
    <t xml:space="preserve">    Шибер - переход Моно-Термо ШПМТ-Р 430-0,8/430 D 115/200 ФМ</t>
  </si>
  <si>
    <t xml:space="preserve">    Шибер - переход Моно-Термо ШПМТ-Р 430-0,8/430 D115/180</t>
  </si>
  <si>
    <t xml:space="preserve">    Шибер - переход Моно-Термо ШПМТ-Р 430-0,8/430 D120/180</t>
  </si>
  <si>
    <t xml:space="preserve">    Шибер - переход Моно-Термо ШПМТ-Р 430-0,8/430 D120/200 ФМ</t>
  </si>
  <si>
    <t xml:space="preserve">    Шибер ШМ-Р 310-0.8 D130</t>
  </si>
  <si>
    <t xml:space="preserve">    Шибер ШМ-Р 310-0.8 D150</t>
  </si>
  <si>
    <t xml:space="preserve">    Шибер ШМ-Р 310-0.8 D200</t>
  </si>
  <si>
    <t xml:space="preserve">    Шибер ШМ-Р 430-0.8 D250</t>
  </si>
  <si>
    <t xml:space="preserve">    Шибер ШМ(М)-Р 304-0.5 D110</t>
  </si>
  <si>
    <t xml:space="preserve">    Шибер ШМ(М)-Р 304-0.5 D80</t>
  </si>
  <si>
    <t xml:space="preserve">    Шибер ШМ(М)-Р 304-0.8 D120</t>
  </si>
  <si>
    <t xml:space="preserve">    Шибер ШМ(М)-Р 304-0.8 D130</t>
  </si>
  <si>
    <t xml:space="preserve">    Шибер ШМ(М)-Р 304-0.8 D150 (У)</t>
  </si>
  <si>
    <t xml:space="preserve">    Шибер ШМ(М)-Р 304-0.8 D180</t>
  </si>
  <si>
    <t xml:space="preserve">    Шибер ШМ(М)-Р 304-0.8 D200</t>
  </si>
  <si>
    <t xml:space="preserve">    Шибер ШМ(М)-Р 304-0.8 D250</t>
  </si>
  <si>
    <t xml:space="preserve">    Шибер ШМ(М)-Р 430-0.5 D100</t>
  </si>
  <si>
    <t xml:space="preserve">    Шибер ШМ(М)-Р 430-0.5 D125</t>
  </si>
  <si>
    <t xml:space="preserve">    Шибер ШМ(М)-Р 430-0.5 D135</t>
  </si>
  <si>
    <t xml:space="preserve">    Шибер ШМ(М)-Р 430-0.5 D140</t>
  </si>
  <si>
    <t xml:space="preserve">    Шибер ШМ(М)-Р 430-0.5 D160</t>
  </si>
  <si>
    <t xml:space="preserve">    Шибер ШМ(М)-Р 430-0.5 D80</t>
  </si>
  <si>
    <t xml:space="preserve">    Шибер ШМ(М)-Р 430-0.8 D110</t>
  </si>
  <si>
    <t xml:space="preserve">    Шибер ШМ(М)-Р 430-0.8 D115</t>
  </si>
  <si>
    <t xml:space="preserve">    Шибер ШМ(М)-Р 430-0.8 D120</t>
  </si>
  <si>
    <t xml:space="preserve">    Шибер ШМ(М)-Р 430-0.8 D130</t>
  </si>
  <si>
    <t xml:space="preserve">    Шибер ШМ(М)-Р 430-0.8 D150 (У)</t>
  </si>
  <si>
    <t xml:space="preserve">    Шибер ШМ(М)-Р 430-0.8 D180</t>
  </si>
  <si>
    <t xml:space="preserve">    Шибер ШМ(М)-Р 430-0.8 D200</t>
  </si>
  <si>
    <t xml:space="preserve">    Экран 500х500</t>
  </si>
  <si>
    <t xml:space="preserve">    Экран 800х1000</t>
  </si>
  <si>
    <t xml:space="preserve">  Дымоходы ТЕПЛОВ и СУХОВ</t>
  </si>
  <si>
    <t>БАВАРИЯ ЭКО С ПЛИТОЙ</t>
  </si>
  <si>
    <t>БАВАРИЯ ЭКО УГЛОВАЯ С ПЛИТОЙ</t>
  </si>
  <si>
    <t>БАВАРИЯ ЭКО С ПЛИТОЙ две конфорки</t>
  </si>
  <si>
    <t>БАВАРИЯ ЭКО с духовкой и плитой</t>
  </si>
  <si>
    <t>БАВАРИЯ C ПЛИТОЙ «ОПТИМА»</t>
  </si>
  <si>
    <t>БАВАРИЯ C ПЛИТОЙ «ОПТИМА» НЕЗАБУДКА</t>
  </si>
  <si>
    <t xml:space="preserve">БАВАРИЯ «ОПТИМА» </t>
  </si>
  <si>
    <t>БАВАРИЯ «ОПТИМА» НЕЗАБУДКА</t>
  </si>
  <si>
    <t>БАВАРИЯ УГЛОВАЯ С ПЛИТОЙ</t>
  </si>
  <si>
    <t>БАВАРИЯ УГЛОВАЯ С ПЛИТОЙ НЕЗАБУДКА</t>
  </si>
  <si>
    <t>БАВАРИЯ УГЛОВАЯ</t>
  </si>
  <si>
    <t>Печь-камин БАВАРИЯ УГЛОВАЯ ЧУГУН с плитой</t>
  </si>
  <si>
    <t>БАВАРИЯ</t>
  </si>
  <si>
    <t xml:space="preserve">БАВАРИЯ С ПЛИТОЙ </t>
  </si>
  <si>
    <t>БАВАРИЯ С ПЛИТОЙ И ТЕПЛООБМЕННИКОМ</t>
  </si>
  <si>
    <t>БАВАРИЯ ПРИЗМАТИК ПРИСТЕННО-УГЛОВОЙ</t>
  </si>
  <si>
    <t xml:space="preserve">БАВАРИЯ ПРИЗМАТИК С ПЛИТОЙ </t>
  </si>
  <si>
    <r>
      <t xml:space="preserve">БАВАРИЯ 12 </t>
    </r>
    <r>
      <rPr>
        <b/>
        <sz val="11"/>
        <color rgb="FFFF0000"/>
        <rFont val="Calibri"/>
        <family val="2"/>
        <charset val="204"/>
        <scheme val="minor"/>
      </rPr>
      <t xml:space="preserve">НОВИНКА </t>
    </r>
  </si>
  <si>
    <t>БАВАРИЯ "ОПТИМА" ЧУГУН с плитой</t>
  </si>
  <si>
    <t>Теплообменник для PK186 (9 литров)</t>
  </si>
  <si>
    <t>бежевая "Арка"</t>
  </si>
  <si>
    <t>зеленая "Арка"</t>
  </si>
  <si>
    <t>зеленая "Барокко"</t>
  </si>
  <si>
    <t>коричневая "Арка"</t>
  </si>
  <si>
    <t>коричневая "Барокко"</t>
  </si>
  <si>
    <t>песочная "Барокко"</t>
  </si>
  <si>
    <t>Печи-камины БАВАРИЯ Изразцовые с чугунной плитой</t>
  </si>
  <si>
    <t>бежевая "Арка" Незабудка</t>
  </si>
  <si>
    <t>Угловая бежевая «Арка» незабудка</t>
  </si>
  <si>
    <t>Печь-камин СОФИЯ изразцовая</t>
  </si>
  <si>
    <t>Печь-камин БАВАРИЯ изразцовая</t>
  </si>
  <si>
    <t xml:space="preserve">Печи-камины ВЕЗУВИЙ </t>
  </si>
  <si>
    <t>Печь-камин ЭЛЬЗАС с короной на ножках</t>
  </si>
  <si>
    <t xml:space="preserve">Арка бежевая </t>
  </si>
  <si>
    <t xml:space="preserve">Арка коричневая </t>
  </si>
  <si>
    <t>Барокко зеленая</t>
  </si>
  <si>
    <t>Барокко коричневая</t>
  </si>
  <si>
    <t xml:space="preserve">Барокко песочная </t>
  </si>
  <si>
    <t>Арка бежевая  «Береза»</t>
  </si>
  <si>
    <t>Арка бежевая «Роза»</t>
  </si>
  <si>
    <t xml:space="preserve">Арка зеленая </t>
  </si>
  <si>
    <t>Арка бежевая  «Незабудка»</t>
  </si>
  <si>
    <t>Арка бежевая  «Береза мини»</t>
  </si>
  <si>
    <t xml:space="preserve">Арка бежевая «Роза мини» </t>
  </si>
  <si>
    <t>БАВАРИЯ 3 СТЕКЛА ГРАФИТ</t>
  </si>
  <si>
    <t>БАВАРИЯ 3 СТЕКЛА ЧЕРНАЯ</t>
  </si>
  <si>
    <t>Камин ЭКЛИПС ОСТРОВНОЙ 4D</t>
  </si>
  <si>
    <t>Камин ЭКЛИПС ОСТРОВНОЙ 4D ГРАФИТ</t>
  </si>
  <si>
    <t>Камин пристенно-угловой МЮНХЕН</t>
  </si>
  <si>
    <t>Камин пристенно-угловой МЮНХЕН ГРАФИТ</t>
  </si>
  <si>
    <t>Камин угловой МЮНХЕН</t>
  </si>
  <si>
    <t>Камин угловой МЮНХЕН ГРАФИТ</t>
  </si>
  <si>
    <r>
      <t xml:space="preserve">Камин РОДОС 800 с принтингом на стекле, черный шамот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</si>
  <si>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r>
      <t xml:space="preserve">Камин РОДОС 800 с принтингом на стекле 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</si>
  <si>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t>Декоративная панель-секция для увеличения кожуха  для камина РОДОС малая</t>
  </si>
  <si>
    <t>Декоративная панель-секция для увеличения кожуха для камина РОДОС большая</t>
  </si>
  <si>
    <t>Альфа 600</t>
  </si>
  <si>
    <t>Альфа 700-150</t>
  </si>
  <si>
    <t>Альфа 700-150 черный шамот</t>
  </si>
  <si>
    <t>Альфа 700-200</t>
  </si>
  <si>
    <t>Альфа 700-2B</t>
  </si>
  <si>
    <t>Альфа 700К с контргрузом</t>
  </si>
  <si>
    <t>Альфа 700 с теплообмеником</t>
  </si>
  <si>
    <t xml:space="preserve">Альфа 800  </t>
  </si>
  <si>
    <t>Альфа 800  черный шамот</t>
  </si>
  <si>
    <t>Альфа 800  с контргрузом</t>
  </si>
  <si>
    <t>Альфа 700 два стекла левая</t>
  </si>
  <si>
    <t>Альфа 700 два стекла левая черный шамот</t>
  </si>
  <si>
    <t>Альфа 700 два стекла правая</t>
  </si>
  <si>
    <t>Альфа 700 два стекла правая черный шамот</t>
  </si>
  <si>
    <t>Альфа 1000L два стекла левая</t>
  </si>
  <si>
    <t>Альфа 1000LB два стекла левая черный шамот</t>
  </si>
  <si>
    <t>Альфа 1000R два стекла правая</t>
  </si>
  <si>
    <t>Альфа 1000RB два стекла правая черный шамот</t>
  </si>
  <si>
    <t>Каминные топки Экокамин (Россия). Серия ВЕГА</t>
  </si>
  <si>
    <t>Каминные топки ЭКОКАМИН (Россия). Серия АЛЬФА</t>
  </si>
  <si>
    <t xml:space="preserve">Вега 800 принтинг </t>
  </si>
  <si>
    <t>Вега 800 принтинг черный шамот</t>
  </si>
  <si>
    <t>Вега 800 принтинг с подовым горением и черным шамотом</t>
  </si>
  <si>
    <t>Вега 1000 МВ принтинг черный шамот</t>
  </si>
  <si>
    <t>Вега 1000М принтинг с подовым горением</t>
  </si>
  <si>
    <t>Вега 1000М принтинг с подовым горением и черным шамотом</t>
  </si>
  <si>
    <t>Вега 1000 К</t>
  </si>
  <si>
    <t>Вега 1000 КВ черный шамот</t>
  </si>
  <si>
    <t>Вега 1200 принтинг на стекле</t>
  </si>
  <si>
    <t>Вега 1000М принтинг на стекле</t>
  </si>
  <si>
    <t xml:space="preserve">Вега 1200 принтинг черный шамот </t>
  </si>
  <si>
    <t xml:space="preserve">Вега 800T туннельная </t>
  </si>
  <si>
    <t>Вега 800TВ туннельная черный шамот</t>
  </si>
  <si>
    <t>Каминные топки Экокамин (Россия). Серия ДЕЛЬТА</t>
  </si>
  <si>
    <t>Дельта 1000К</t>
  </si>
  <si>
    <t>Дельта 1000КB черный шамот</t>
  </si>
  <si>
    <t>Дельта1000 принтинг</t>
  </si>
  <si>
    <t>Дельта1000B принтинг черный шамот</t>
  </si>
  <si>
    <t>Дельта 1200 принтинг</t>
  </si>
  <si>
    <t>Дельта 1200B принтинг черный шамот</t>
  </si>
  <si>
    <t>Дельта 800 принтинг</t>
  </si>
  <si>
    <t>Дельта 800 принтинг черный шамот</t>
  </si>
  <si>
    <t>Дельта 800L принтинг</t>
  </si>
  <si>
    <t>Дельта 800LB принтинг черный шамот</t>
  </si>
  <si>
    <t>Дельта 800R принтинг</t>
  </si>
  <si>
    <t>Дельта 800RB принтинг черный шамот</t>
  </si>
  <si>
    <t xml:space="preserve">Дельта 1000L два стекла левая </t>
  </si>
  <si>
    <r>
      <t>Дельта 1000LB два стекла левая черный шамот</t>
    </r>
    <r>
      <rPr>
        <sz val="12"/>
        <color rgb="FFFF0000"/>
        <rFont val="Franklin Gothic Medium"/>
        <family val="2"/>
        <charset val="204"/>
      </rPr>
      <t xml:space="preserve"> </t>
    </r>
  </si>
  <si>
    <r>
      <t>Дельта 1000R два стекла правая</t>
    </r>
    <r>
      <rPr>
        <sz val="12"/>
        <color rgb="FFFF0000"/>
        <rFont val="Franklin Gothic Medium"/>
        <family val="2"/>
        <charset val="204"/>
      </rPr>
      <t xml:space="preserve"> </t>
    </r>
  </si>
  <si>
    <t xml:space="preserve">Дельта 1000RB два стекла правая  черный шамот </t>
  </si>
  <si>
    <t>Дельта 900 принтинг</t>
  </si>
  <si>
    <t>Дельта 900 принтинг черный шамот</t>
  </si>
  <si>
    <t>Дельта 700 принтинг</t>
  </si>
  <si>
    <t>Дельта 700  принтинг черный шамот</t>
  </si>
  <si>
    <t>Альфа 800  с контргрузом черный шамот</t>
  </si>
  <si>
    <t>Альфа 700К с контргрузом   черный шамот</t>
  </si>
  <si>
    <t>Вега 800 принтинг с подовым горением</t>
  </si>
  <si>
    <t xml:space="preserve">Дверка для камина 600 </t>
  </si>
  <si>
    <t>Дверка для камина 600 Арка</t>
  </si>
  <si>
    <t>Дверка для камина 600 подовая</t>
  </si>
  <si>
    <t>Дверка для камина 600 Арка подовая</t>
  </si>
  <si>
    <t>ЭКОКАМИН Аксессуары для каминов</t>
  </si>
  <si>
    <t>Лист предтопочный угловой каминный №1 650х990 мм Для БАВАРИЯ угловая, ЭКО угловая</t>
  </si>
  <si>
    <t>Лист предтопочный угловой каминный №2 600х800 мм Для БАВАРИЯ ОПТИМА, РК 004, 007 ЭКО</t>
  </si>
  <si>
    <t>Лист предтопочный угловой  каминный №3 710х800 мм Для БАВАРИЯ ЭКО 2 конфорки, 2 стекла, призматик</t>
  </si>
  <si>
    <t>Арка бежевая  «Незабудка мини»</t>
  </si>
  <si>
    <t>Камины РОДОС ЭКОКАМИН</t>
  </si>
  <si>
    <t>Чугунные плиты</t>
  </si>
  <si>
    <t xml:space="preserve">Комплектующие для котлов </t>
  </si>
  <si>
    <t>Котлы ZOTA</t>
  </si>
  <si>
    <t>Анапа</t>
  </si>
  <si>
    <t>Анапа М2</t>
  </si>
  <si>
    <t>Полноценный кожух с закрытым верхом, талькохлорит. (Для печей Анапа, Анапа М2)</t>
  </si>
  <si>
    <t>Полноценный кожух с закрытым верхом, змеевик. (Для печей Анапа, Анапа М2)</t>
  </si>
  <si>
    <t>Полноценный кожух с открытым  верхом, талькохлорит. (Для печей Анапа, Анапа М2)</t>
  </si>
  <si>
    <t>Полноценный кожух с открытым  верхом, змеевик. (Для печей Анапа, Анапа М2)</t>
  </si>
  <si>
    <t>Полноценный кожух  закрытый верх, с горизонтальным подключением змеевик. (Для печей Анапа, Анапа М2)</t>
  </si>
  <si>
    <t>Полноценный кожух закрый верх , с горизонтальным подключением талькохлорит. (Для печей Анапа, Анапа М2)</t>
  </si>
  <si>
    <t>Трехсторонний кожух с закрытым верхом, талькохлорит. (Для печей  Анапа, Анапа М2)</t>
  </si>
  <si>
    <t>Трехсторонний кожух  закрытый верх с горизонтальным подключением , талькохлорит. (Для печей  Анапа, Анапа М2)</t>
  </si>
  <si>
    <t>Трехсторонний кожух с открытым верхом, талькохлорит. (Для печей Анапа, Анапа М2)</t>
  </si>
  <si>
    <t>Трехсторонний кожух с закрытым верхом, змеевик. (Для печей Анапа, Анапа М2)</t>
  </si>
  <si>
    <t>Трехсторонний кожух  закрытый верх с горизонтальным подключением , змеевик. (Для печей  Анапа, Анапа М2)</t>
  </si>
  <si>
    <t>Трехсторонний кожух с открытым верхом, змеевик. (Для печей , Анапа, Анапа М2)</t>
  </si>
  <si>
    <t>Сочи</t>
  </si>
  <si>
    <t xml:space="preserve">Сочи М2 </t>
  </si>
  <si>
    <t>Полноценный кожух с закрытым верхом, талькохлорит. (Для печей , Сочи, Сочи М2)</t>
  </si>
  <si>
    <t>Полноценный кожух  закрытый верх, с горизонтальным подключением талькохлорит. (Для печей , Сочи, Сочи М2)</t>
  </si>
  <si>
    <t>Полноценный кожух с закрытым верхом, змеевик. (Для печей , Сочи, Сочи М2)</t>
  </si>
  <si>
    <t>Полноценный кожух  закрытый верх, с горизонтальным подключением змеевик. (Для печей , Сочи, Сочи М2)</t>
  </si>
  <si>
    <t>Полноценный кожух с открытым верхом, талькохлорит. (Для печей, Сочи, Сочи М2)</t>
  </si>
  <si>
    <t>Полноценный кожух с открытым верхом, змеевик. (Для печей, Сочи, Сочи М2)</t>
  </si>
  <si>
    <t>Трехсторонний кожух с закрытым верхом, талькохлорит. (Для печей , Сочи, Сочи М2)</t>
  </si>
  <si>
    <t>Трехсторонний кожух  закрытый верх,с горизонтальным подключением  талькохлорит. (Для печей , Сочи, Сочи М2)</t>
  </si>
  <si>
    <t>Трехсторонний кожух с закрытым верхом, змеевик. (Для печей , Сочи, Сочи М2)</t>
  </si>
  <si>
    <t>Трехсторонний кожух  закрытый верх,с горизонтальным подключением  змеевик. (Для печей , Сочи, Сочи М2)</t>
  </si>
  <si>
    <t>Трехсторонний кожух с открытым верхом, талькохлорит. (Для печей , Сочи, Сочи М2)</t>
  </si>
  <si>
    <t>Трехсторонний кожух с открытым верхом, змеевик. (Для печей , Сочи, Сочи М2)</t>
  </si>
  <si>
    <t>Геленджик</t>
  </si>
  <si>
    <t>Геленджик М2</t>
  </si>
  <si>
    <t>Полноценный кожух с закрытым верхом, талькохлорит. (Для печей, Геленджик, Геленджик М2)</t>
  </si>
  <si>
    <t>Полноценный кожух  закрытый верх, с горизонтальным подключением талькохлорит. (Для печей, Геленджик, Геленджик М2)</t>
  </si>
  <si>
    <t>Полноценный кожух с закрытым верхом, змеевик. (Для печей, Геленджик, Геленджик М2)</t>
  </si>
  <si>
    <t>Полноценный кожух  закрытый верх, с горизонтальным подключением змеевик (Для печей, Геленджик, Геленджик М2)</t>
  </si>
  <si>
    <t>Трехсторонний кожух с закрытым верхом, талькохлорит. (Для печей, Геленджик, Геленджик М2)</t>
  </si>
  <si>
    <t>Трехсторонний кожух с закрытым верхом, змеевик. (Для печей, Геленджик, Геленджик М2)</t>
  </si>
  <si>
    <t>Трехсторонний  кожух с открытым верхом, талькохлорит. (Для печей, Геленджик, Геленджик М2)</t>
  </si>
  <si>
    <t>Трехсторонний кожух с открытым верхом, змеевик. (Для печей, Геленджик, Геленджик М2)</t>
  </si>
  <si>
    <t>Полноценный кожух с открытым верхом, талькохлорит. (Для печей, Геленджик, Геленджик М2)</t>
  </si>
  <si>
    <t>Полноценный кожух с открытым верхом, змеевик. (Для печей, Геленджик, Геленджик М2)</t>
  </si>
  <si>
    <t>Ялта 15 (Березовый лист)</t>
  </si>
  <si>
    <t>Ялта 15 (Хохлома)</t>
  </si>
  <si>
    <t>Ялта 15 (Ласточкино гнездо)</t>
  </si>
  <si>
    <t>Ялта 15 (Талькохлорит)</t>
  </si>
  <si>
    <t>Ялта 15 (Змеевик)</t>
  </si>
  <si>
    <t>Ялта 15 (Пироксенит)</t>
  </si>
  <si>
    <t>Ялта 25 (Березовый лист)</t>
  </si>
  <si>
    <t>Ялта 25 (Хохлома)</t>
  </si>
  <si>
    <t>Ялта 25 (Ласточкино гнездо)</t>
  </si>
  <si>
    <t>Ялта 25 (Талькохлорит)</t>
  </si>
  <si>
    <t>Ялта 25 (Змеевик)</t>
  </si>
  <si>
    <t>Ялта 25 (Пироксенит)</t>
  </si>
  <si>
    <t>Ялта 25К</t>
  </si>
  <si>
    <t>Ялта 25К с газовой горелкой САБК8-40</t>
  </si>
  <si>
    <t>Ялта 35 (Березовый лист)</t>
  </si>
  <si>
    <t>Ялта 35К</t>
  </si>
  <si>
    <t>Ялта 35К с газовой горелкой ГГУ-40</t>
  </si>
  <si>
    <t>Ялта 45К</t>
  </si>
  <si>
    <t>Ялта 55К</t>
  </si>
  <si>
    <t>Сочи К</t>
  </si>
  <si>
    <t>Геленджик К</t>
  </si>
  <si>
    <t>Геленджик К с газовой горелкой САБК8-50</t>
  </si>
  <si>
    <t>Домна 45К</t>
  </si>
  <si>
    <t>Домна 45К с газовой горелкой ГГУ-60</t>
  </si>
  <si>
    <t>Домна 60К</t>
  </si>
  <si>
    <t>Экономайзер Д-120 (Пар)</t>
  </si>
  <si>
    <t>Экономайзер Д-120 (Гжель)</t>
  </si>
  <si>
    <t>Экономайзер Д-120 (Березовый лист)</t>
  </si>
  <si>
    <t>Экономайзер Д-120 (Хохлома)</t>
  </si>
  <si>
    <t>Экономайзер Д-120 Талькохлорит (6 плит)</t>
  </si>
  <si>
    <t>Экономайзер Д-120 Змеевик (6 плит)</t>
  </si>
  <si>
    <t>Экономайзер Д-120 Пироксенит (6 плит)</t>
  </si>
  <si>
    <t>Экономайзер Д-120 Талькохлорит (10 плит)</t>
  </si>
  <si>
    <t>Экономайзер Д-120 Змеевик (10 плит)</t>
  </si>
  <si>
    <t>Экономайзер Д-120 Пироксенит (10 плит)</t>
  </si>
  <si>
    <t>Экономайзер Д-150 (Пар)</t>
  </si>
  <si>
    <t>Экономайзер Д-150 (Гжель)</t>
  </si>
  <si>
    <t>Экономайзер Д-150 (Березовый лист)</t>
  </si>
  <si>
    <t>Экономайзер Д-150 (Хохлома)</t>
  </si>
  <si>
    <t>Экономайзер Д-150 Талькохлорит (6 плит)</t>
  </si>
  <si>
    <t>Экономайзер Д-150 Змеевик (6 плит)</t>
  </si>
  <si>
    <t>Экономайзер Д-150 Пироксенит (6 плит)</t>
  </si>
  <si>
    <t>Комплект переходников</t>
  </si>
  <si>
    <t>Лист перекрытия</t>
  </si>
  <si>
    <t>Теплообменник навесной</t>
  </si>
  <si>
    <t>Теплообменник надтрубный</t>
  </si>
  <si>
    <t>Дверка конвекционная 252х142х120</t>
  </si>
  <si>
    <t>Дверка конвекционная 152х128х120</t>
  </si>
  <si>
    <t>Дверка конвекционная 132х94х120</t>
  </si>
  <si>
    <t>Бак для воды 50 л</t>
  </si>
  <si>
    <t>Бак для воды 80 л</t>
  </si>
  <si>
    <t>Бак для воды 100 л</t>
  </si>
  <si>
    <t>Комплект газового оборудования (ГГУ-40)</t>
  </si>
  <si>
    <t>Комплект газового оборудования (САБК8-40)</t>
  </si>
  <si>
    <t>Комплект газового оборудования (САБК8-50)</t>
  </si>
  <si>
    <t>Запарник</t>
  </si>
  <si>
    <t>Футеровка топки шамотом</t>
  </si>
  <si>
    <t xml:space="preserve"> ВЕЗУВИЙ металлические печи</t>
  </si>
  <si>
    <t xml:space="preserve">КИРАСИР печи банные </t>
  </si>
  <si>
    <t xml:space="preserve">КОНВЕКТИКА печи банные </t>
  </si>
  <si>
    <t xml:space="preserve"> HARVIA дровяные</t>
  </si>
  <si>
    <t xml:space="preserve"> ВУЛКАН печи банные</t>
  </si>
  <si>
    <t xml:space="preserve">            Банная печь "Василиса" (8мм)</t>
  </si>
  <si>
    <t xml:space="preserve">            Банная печь "Вольга 1" (8мм)</t>
  </si>
  <si>
    <t xml:space="preserve">            Банная печь "Горыня" (8мм)</t>
  </si>
  <si>
    <t xml:space="preserve">            Банная печь "Добрыня Арка" (8мм)</t>
  </si>
  <si>
    <t xml:space="preserve">            Банная печь "Добрыня" (8мм)</t>
  </si>
  <si>
    <t xml:space="preserve">            Банная печь "Забава" (8мм)</t>
  </si>
  <si>
    <t xml:space="preserve">            Банная печь "Затея" (8мм)</t>
  </si>
  <si>
    <t xml:space="preserve">            Банная печь "Любаня" (8мм)</t>
  </si>
  <si>
    <t xml:space="preserve">            Банная печь "Горыня Декор" (8мм)</t>
  </si>
  <si>
    <t xml:space="preserve">            Банная печь "Елисей Декор" (8мм)</t>
  </si>
  <si>
    <t xml:space="preserve">            Банная печь "Забава Декор" (8мм)</t>
  </si>
  <si>
    <t xml:space="preserve">            Банная печь "Затея Декор" (8мм)</t>
  </si>
  <si>
    <t xml:space="preserve">            Банная печь "Любаня Комфорт Декор" (8мм)</t>
  </si>
  <si>
    <t xml:space="preserve">            Банная печь "Святогор Декор" (8мм)</t>
  </si>
  <si>
    <t xml:space="preserve">            Банная печь "Вольга" (8мм)</t>
  </si>
  <si>
    <t xml:space="preserve">            Банная печь "Добрыня 1" (8мм)</t>
  </si>
  <si>
    <t xml:space="preserve">            Банная печь "Добрыня 2" (8мм)</t>
  </si>
  <si>
    <t xml:space="preserve">            Банная печь "Елисей" (8мм)</t>
  </si>
  <si>
    <t xml:space="preserve">            Банная печь "Емеля мини" (8мм)</t>
  </si>
  <si>
    <t xml:space="preserve">            Банная печь "Емеля ПЛЮС" (8мм)</t>
  </si>
  <si>
    <t xml:space="preserve">            Банная печь "Емеля" (8мм)</t>
  </si>
  <si>
    <t xml:space="preserve">            Банная печь "Любаня Комфорт" (8мм)</t>
  </si>
  <si>
    <t xml:space="preserve">            Банная печь "Малуша" (8мм)</t>
  </si>
  <si>
    <t xml:space="preserve">            Банная печь "Святогор" (8мм)</t>
  </si>
  <si>
    <t xml:space="preserve">        Банные Премиум (чугунные дверки стекло)</t>
  </si>
  <si>
    <t xml:space="preserve">            Банная печь "Вольга Премиум" (8мм)</t>
  </si>
  <si>
    <t xml:space="preserve">            Банная печь "Горыня Премиум" (8мм)</t>
  </si>
  <si>
    <t xml:space="preserve">            Банная печь "Добрыня Премиум" (8мм)</t>
  </si>
  <si>
    <t xml:space="preserve">            Банная печь "Елисей Премиум" (8мм)</t>
  </si>
  <si>
    <t xml:space="preserve">            Банная печь "Емеля Премиум" (8мм)</t>
  </si>
  <si>
    <t xml:space="preserve">            Банная печь "Забава Премиум" (8мм)</t>
  </si>
  <si>
    <t xml:space="preserve">            Банная печь "Любаня Премиум" (8мм)</t>
  </si>
  <si>
    <t xml:space="preserve">            Банная печь "Святогор Премиум" (8мм)</t>
  </si>
  <si>
    <t xml:space="preserve">        Банные Элит (резные короны)</t>
  </si>
  <si>
    <t xml:space="preserve">            Банная печь " Царь-Вольга" (8мм)</t>
  </si>
  <si>
    <t xml:space="preserve">            Банная печь "Вольга "Элит" (8мм)</t>
  </si>
  <si>
    <t xml:space="preserve">            Банная печь "Царь-Забава" (8мм)</t>
  </si>
  <si>
    <t xml:space="preserve">        Закрытые каменки</t>
  </si>
  <si>
    <t xml:space="preserve">            Закрытая каменка (воронка)</t>
  </si>
  <si>
    <t xml:space="preserve">            Закрытая каменка (дверка)</t>
  </si>
  <si>
    <t xml:space="preserve">            Закрытая каменка (мини)</t>
  </si>
  <si>
    <t xml:space="preserve">        Отопительные печи</t>
  </si>
  <si>
    <t xml:space="preserve">            Отопительная печь "Буржуйка 400 мм с комфоркой" (8 мм)</t>
  </si>
  <si>
    <t xml:space="preserve">            Отопительная печь "Буржуйка 400 мм" (8 мм)</t>
  </si>
  <si>
    <t xml:space="preserve">            Отопительная печь "Буржуйка с конфоркой" (8 мм)</t>
  </si>
  <si>
    <t xml:space="preserve">            Отопительная печь "Буржуйка" (8 мм)</t>
  </si>
  <si>
    <t xml:space="preserve">            Отопительная печь "Злата" (8мм)</t>
  </si>
  <si>
    <t xml:space="preserve">            Отопительная печь "Золовка" (8мм)</t>
  </si>
  <si>
    <t xml:space="preserve">            Отопительная печь "Марфа" (6мм)</t>
  </si>
  <si>
    <t xml:space="preserve">            Отопительная печь "Матрешка большая 1 ЧДС" (8мм)</t>
  </si>
  <si>
    <t xml:space="preserve">            Отопительная печь "Матрешка большая 1" (8мм)</t>
  </si>
  <si>
    <t xml:space="preserve">            Отопительная печь "Матрешка большая 2 ЧДС" (8мм)</t>
  </si>
  <si>
    <t xml:space="preserve">            Отопительная печь "Матрешка большая 2" (8мм)</t>
  </si>
  <si>
    <t xml:space="preserve">            Отопительная печь "Матрешка малая 1 ЧДС" (8мм) </t>
  </si>
  <si>
    <t xml:space="preserve">            Отопительная печь "Матрешка малая 1" (8мм)</t>
  </si>
  <si>
    <t xml:space="preserve">            Отопительная печь "Матрешка малая 2 ЧДС" (8мм)</t>
  </si>
  <si>
    <t xml:space="preserve">            Отопительная печь "Матрешка малая 2" (8мм)</t>
  </si>
  <si>
    <t xml:space="preserve">            Отопительная печь "Матрешка Премиум" (8мм)</t>
  </si>
  <si>
    <t xml:space="preserve">            Отопительная печь "Милана" (8мм)</t>
  </si>
  <si>
    <t xml:space="preserve">            Отопительная печь "Ярило" (6мм)</t>
  </si>
  <si>
    <t xml:space="preserve">        Печи с теплообменником</t>
  </si>
  <si>
    <t xml:space="preserve">            Отопительная печь "МБТ-1" (8мм)</t>
  </si>
  <si>
    <t xml:space="preserve">            Отопительная печь "МБТ-2" (8мм)</t>
  </si>
  <si>
    <t xml:space="preserve">            Отопительная печь "ММТ-1 (ЧДС)" (8мм)</t>
  </si>
  <si>
    <t xml:space="preserve">            Отопительная печь "ММТ-1" (8мм)</t>
  </si>
  <si>
    <t xml:space="preserve">            Отопительная печь "ММТ-2 (ЧДС)" (8мм)</t>
  </si>
  <si>
    <t xml:space="preserve">            Отопительная печь "ММТ-2" (8мм)</t>
  </si>
  <si>
    <t xml:space="preserve">    Аксессуары</t>
  </si>
  <si>
    <t xml:space="preserve">        Дверка с жаропрочным стеклом ЦП</t>
  </si>
  <si>
    <t xml:space="preserve">        Каменка на трубу "400"</t>
  </si>
  <si>
    <t xml:space="preserve">        Каменка на трубу "800"</t>
  </si>
  <si>
    <t xml:space="preserve">        Каменка навесная "30"</t>
  </si>
  <si>
    <t xml:space="preserve">        Каменка навесная "50"</t>
  </si>
  <si>
    <t xml:space="preserve">        Каменка навесная резная "50"</t>
  </si>
  <si>
    <t xml:space="preserve">        Портал большой стальной (3 мм) 760*800*120-200 мм</t>
  </si>
  <si>
    <t xml:space="preserve">        Портал малый стальной (3 мм) 650*560*120-200 мм</t>
  </si>
  <si>
    <t xml:space="preserve">        Портал средний стальной (3 мм) 650*660*120-200 мм</t>
  </si>
  <si>
    <t xml:space="preserve">        Рамка декор</t>
  </si>
  <si>
    <t xml:space="preserve">    Баки и дымоходы</t>
  </si>
  <si>
    <t xml:space="preserve">        Бак на площадку 50 л.</t>
  </si>
  <si>
    <t xml:space="preserve">        Бак на трубе 60 л (115 мм) </t>
  </si>
  <si>
    <t xml:space="preserve">        Бак на трубе 80 л (115 мм) </t>
  </si>
  <si>
    <t xml:space="preserve">        Бак навесной 60 л</t>
  </si>
  <si>
    <t xml:space="preserve">        Бак навесной 85 л</t>
  </si>
  <si>
    <t xml:space="preserve">        Бак полукруглый навесной 45 л</t>
  </si>
  <si>
    <t xml:space="preserve">        Теплообменник 6,5 л (115 мм)</t>
  </si>
  <si>
    <t xml:space="preserve">    Мангалы</t>
  </si>
  <si>
    <t xml:space="preserve">        Мангал Огниво Большой</t>
  </si>
  <si>
    <t xml:space="preserve">        Мангал Огниво Большой с колесами</t>
  </si>
  <si>
    <t xml:space="preserve">        Мангал Огниво Малый</t>
  </si>
  <si>
    <t xml:space="preserve">        Мангал Огниво Средний</t>
  </si>
  <si>
    <t xml:space="preserve">        ППК</t>
  </si>
  <si>
    <t xml:space="preserve">            Царь-Печка под казан (8мм) 12 литров</t>
  </si>
  <si>
    <t xml:space="preserve">            Царь-Печка под казан (8мм) 8 литров</t>
  </si>
  <si>
    <t xml:space="preserve">        Банные печи Базовые (с верхней каменкой)</t>
  </si>
  <si>
    <t xml:space="preserve">        Банные печи Декор (резные с аркой)</t>
  </si>
  <si>
    <t xml:space="preserve">        Банные печи Комфорт (с сеткой по бокам)</t>
  </si>
  <si>
    <t xml:space="preserve">        Печь-каменка (закрытая) для работы в режимах «Русская баня» и «Сауна»</t>
  </si>
  <si>
    <t>Забава Декор ЗК</t>
  </si>
  <si>
    <t>Забаыва ЗК</t>
  </si>
  <si>
    <t>Затея Декор ЗК</t>
  </si>
  <si>
    <t>Елисей ЗК</t>
  </si>
  <si>
    <t>Елисей Декор ЗК</t>
  </si>
  <si>
    <t>Горыня ЗК</t>
  </si>
  <si>
    <t>Горыня Декор ЗК</t>
  </si>
  <si>
    <t>Святогор ЗК</t>
  </si>
  <si>
    <t>Святогор Декор ЗК</t>
  </si>
  <si>
    <t>Вольга ЗК</t>
  </si>
  <si>
    <t>Любаня Комфорт Зк</t>
  </si>
  <si>
    <t>Любаня Комфорт Декор ЗК</t>
  </si>
  <si>
    <t xml:space="preserve">            Отопительная печь ММТ-1 (+3 кВт)</t>
  </si>
  <si>
    <t xml:space="preserve">            Отопительная печь ММТ-2 (+3 кВт)</t>
  </si>
  <si>
    <t xml:space="preserve">            Отопительная печь МБТ-2 (+5 КВТ)</t>
  </si>
  <si>
    <t>Бак для теплообменника 65л</t>
  </si>
  <si>
    <t>Бак самоварного типа 65л нерж.сталь марки AISI 430</t>
  </si>
  <si>
    <t>Бак самоварного типа 85л нерж.сталь марки AISI 430</t>
  </si>
  <si>
    <t>Бак для теплообменника 85л</t>
  </si>
  <si>
    <t>Котлы КИРАСИР</t>
  </si>
  <si>
    <t>ЦАРЬ-ПЕЧИ</t>
  </si>
  <si>
    <t xml:space="preserve">                Барбекю ALEXANDRIE </t>
  </si>
  <si>
    <t xml:space="preserve">                Барбекю ASSOUAN </t>
  </si>
  <si>
    <t xml:space="preserve">                Барбекю DOUVRES</t>
  </si>
  <si>
    <t xml:space="preserve">                Барбекю GRILLADIN DE LUXE</t>
  </si>
  <si>
    <t xml:space="preserve">                Барбекю IOWA</t>
  </si>
  <si>
    <t xml:space="preserve">                Барбекю LO GOUSTAU </t>
  </si>
  <si>
    <t xml:space="preserve">                Барбекю LO GOUSTAU А POSER</t>
  </si>
  <si>
    <t xml:space="preserve">                Барбекю LOUQSOR </t>
  </si>
  <si>
    <t xml:space="preserve">                Барбекю MADISSON GRIL (подставка из металла) </t>
  </si>
  <si>
    <t xml:space="preserve">                Барбекю MALAWI </t>
  </si>
  <si>
    <t xml:space="preserve">                Барбекю MANAGUA</t>
  </si>
  <si>
    <t xml:space="preserve">                Барбекю MOMBASSA </t>
  </si>
  <si>
    <t xml:space="preserve">                Барбекю NAIROBI </t>
  </si>
  <si>
    <t xml:space="preserve">                Барбекю PANAMA</t>
  </si>
  <si>
    <t xml:space="preserve">                Барбекю SHOGUN</t>
  </si>
  <si>
    <t xml:space="preserve">                Барбекю SHOGUN GRIL (подставка метал)</t>
  </si>
  <si>
    <t xml:space="preserve">                Барбекю VICTORIA</t>
  </si>
  <si>
    <t xml:space="preserve">            РЕШЕТКИ ГРИЛЬ</t>
  </si>
  <si>
    <t xml:space="preserve">                Решетка гриль INVICTA для топок 700</t>
  </si>
  <si>
    <t>БАРБЕКЮ INVICTA</t>
  </si>
  <si>
    <t xml:space="preserve">                ПЕЧЬ-КАМИН ABYDOS</t>
  </si>
  <si>
    <t xml:space="preserve">                ПЕЧЬ-КАМИН ALFORT</t>
  </si>
  <si>
    <t xml:space="preserve">                ПЕЧЬ-КАМИН ASTER</t>
  </si>
  <si>
    <t xml:space="preserve">                ПЕЧЬ-КАМИН BERGAMOTE</t>
  </si>
  <si>
    <t xml:space="preserve">                ПЕЧЬ-КАМИН BERGAMOTE HYDRO</t>
  </si>
  <si>
    <t xml:space="preserve">                ПЕЧЬ-КАМИН BETYLE</t>
  </si>
  <si>
    <t xml:space="preserve">                ПЕЧЬ-КАМИН BOHEME </t>
  </si>
  <si>
    <t xml:space="preserve">                ПЕЧЬ-КАМИН CITY</t>
  </si>
  <si>
    <t xml:space="preserve">                ПЕЧЬ-КАМИН DAPHNIS</t>
  </si>
  <si>
    <t xml:space="preserve">                ПЕЧЬ-КАМИН DENIM 42</t>
  </si>
  <si>
    <t xml:space="preserve">                ПЕЧЬ-КАМИН DENIM 60</t>
  </si>
  <si>
    <t xml:space="preserve">                ПЕЧЬ-КАМИН GALILEE</t>
  </si>
  <si>
    <t xml:space="preserve">                ПЕЧЬ-КАМИН GONZAGUE</t>
  </si>
  <si>
    <t xml:space="preserve">                ПЕЧЬ-КАМИН GRAND NEPTUNE</t>
  </si>
  <si>
    <t xml:space="preserve">                ПЕЧЬ-КАМИН GRAND SAPHIR</t>
  </si>
  <si>
    <t xml:space="preserve">                ПЕЧЬ-КАМИН IKARI</t>
  </si>
  <si>
    <t xml:space="preserve">                ПЕЧЬ-КАМИН LOUDUN</t>
  </si>
  <si>
    <t xml:space="preserve">                ПЕЧЬ-КАМИН MARJOLAINE</t>
  </si>
  <si>
    <t xml:space="preserve">                ПЕЧЬ-КАМИН MERCURE 55</t>
  </si>
  <si>
    <t xml:space="preserve">                ПЕЧЬ-КАМИН MERCURE 80</t>
  </si>
  <si>
    <t xml:space="preserve">                ПЕЧЬ-КАМИН PANDORA </t>
  </si>
  <si>
    <t xml:space="preserve">                ПЕЧЬ-КАМИН PANDORA SERPENTINE</t>
  </si>
  <si>
    <t xml:space="preserve">                ПЕЧЬ-КАМИН PETIT NEPTUNE</t>
  </si>
  <si>
    <t xml:space="preserve">                ПЕЧЬ-КАМИН PETIT SAPHIR</t>
  </si>
  <si>
    <t xml:space="preserve">                ПЕЧЬ-КАМИН PLUTON</t>
  </si>
  <si>
    <t xml:space="preserve">                ПЕЧЬ-КАМИН POLARIS</t>
  </si>
  <si>
    <t xml:space="preserve">                ПЕЧЬ-КАМИН SANDY</t>
  </si>
  <si>
    <t xml:space="preserve">                ПЕЧЬ-КАМИН URANUS</t>
  </si>
  <si>
    <t xml:space="preserve"> ПЕЧИ-КАМИНЫ DEVILLE</t>
  </si>
  <si>
    <t xml:space="preserve">Печи-камины БАВАРИЯ. Экокамин </t>
  </si>
  <si>
    <t xml:space="preserve">                ПЕЧЬ-КАМИН AARON без подставки</t>
  </si>
  <si>
    <t xml:space="preserve">                ПЕЧЬ-КАМИН AKIMIX stove пеллеты NEW</t>
  </si>
  <si>
    <t xml:space="preserve">                ПЕЧЬ-КАМИН ALCOR</t>
  </si>
  <si>
    <t xml:space="preserve">                ПЕЧЬ-КАМИН ALTAIS</t>
  </si>
  <si>
    <t xml:space="preserve">                ПЕЧЬ-КАМИН ALTARA </t>
  </si>
  <si>
    <t xml:space="preserve">                ПЕЧЬ-КАМИН ALTARA PLUS</t>
  </si>
  <si>
    <t xml:space="preserve">                ПЕЧЬ-КАМИН ALTEA NEW</t>
  </si>
  <si>
    <t xml:space="preserve">                ПЕЧЬ-КАМИН ANGOR NEW</t>
  </si>
  <si>
    <t xml:space="preserve">                ПЕЧЬ-КАМИН ANTAYA</t>
  </si>
  <si>
    <t xml:space="preserve">                ПЕЧЬ-КАМИН ARATOS </t>
  </si>
  <si>
    <t xml:space="preserve">                ПЕЧЬ-КАМИН ARGOS NEW</t>
  </si>
  <si>
    <t xml:space="preserve">                ПЕЧЬ-КАМИН AURES</t>
  </si>
  <si>
    <t xml:space="preserve">                ПЕЧЬ-КАМИН BRADFORD антрацит</t>
  </si>
  <si>
    <t xml:space="preserve">                ПЕЧЬ-КАМИН BRADFORD красная</t>
  </si>
  <si>
    <t xml:space="preserve">                ПЕЧЬ-КАМИН BRADFORD слоновая кость</t>
  </si>
  <si>
    <t xml:space="preserve">                ПЕЧЬ-КАМИН CAROLO</t>
  </si>
  <si>
    <t xml:space="preserve">                ПЕЧЬ-КАМИН CAROLO mix</t>
  </si>
  <si>
    <t xml:space="preserve">                ПЕЧЬ-КАМИН CAROLO NEW</t>
  </si>
  <si>
    <t xml:space="preserve">                ПЕЧЬ-КАМИН CASSINE</t>
  </si>
  <si>
    <t xml:space="preserve">                ПЕЧЬ-КАМИН CHAMANE</t>
  </si>
  <si>
    <t xml:space="preserve">                ПЕЧЬ-КАМИН CHATEL</t>
  </si>
  <si>
    <t xml:space="preserve">                ПЕЧЬ-КАМИН ELO L</t>
  </si>
  <si>
    <t xml:space="preserve">                ПЕЧЬ-КАМИН ELO M BLANC</t>
  </si>
  <si>
    <t xml:space="preserve">                ПЕЧЬ-КАМИН ELO S</t>
  </si>
  <si>
    <t xml:space="preserve">                ПЕЧЬ-КАМИН ELTON</t>
  </si>
  <si>
    <t xml:space="preserve">                ПЕЧЬ-КАМИН FIFTY SUR ARCHE антрацит</t>
  </si>
  <si>
    <t xml:space="preserve">                ПЕЧЬ-КАМИН FIFTY SUR ARCHE эмаль красная</t>
  </si>
  <si>
    <t xml:space="preserve">                ПЕЧЬ-КАМИН FIFTY SUR ARCHE эмаль слоновая кость</t>
  </si>
  <si>
    <t xml:space="preserve">                ПЕЧЬ-КАМИН FIFTY SUR PIED антрацит</t>
  </si>
  <si>
    <t xml:space="preserve">                ПЕЧЬ-КАМИН FIFTY SUR PIED эмаль красная</t>
  </si>
  <si>
    <t xml:space="preserve">                ПЕЧЬ-КАМИН FIFTY SUR PIED эмаль слоновая кость</t>
  </si>
  <si>
    <t xml:space="preserve">                ПЕЧЬ-КАМИН GAYA ardoise</t>
  </si>
  <si>
    <t xml:space="preserve">                ПЕЧЬ-КАМИН GAYA feuille</t>
  </si>
  <si>
    <t xml:space="preserve">                ПЕЧЬ-КАМИН GOMONT</t>
  </si>
  <si>
    <t xml:space="preserve">                ПЕЧЬ-КАМИН ILOT</t>
  </si>
  <si>
    <t xml:space="preserve">                ПЕЧЬ-КАМИН ITAYA</t>
  </si>
  <si>
    <t xml:space="preserve">                ПЕЧЬ-КАМИН IWAKI</t>
  </si>
  <si>
    <t xml:space="preserve">                ПЕЧЬ-КАМИН KAORI</t>
  </si>
  <si>
    <t xml:space="preserve">                ПЕЧЬ-КАМИН KAZAN</t>
  </si>
  <si>
    <t xml:space="preserve">                ПЕЧЬ-КАМИН KAZAN GA</t>
  </si>
  <si>
    <t xml:space="preserve">                ПЕЧЬ-КАМИН LA BORNE 2</t>
  </si>
  <si>
    <t xml:space="preserve">                ПЕЧЬ-КАМИН LE MODENA антрацит NEW</t>
  </si>
  <si>
    <t xml:space="preserve">                ПЕЧЬ-КАМИН LE MODENA графит эмаль NEW</t>
  </si>
  <si>
    <t xml:space="preserve">                ПЕЧЬ-КАМИН LE MODENA красная эмаль NEW</t>
  </si>
  <si>
    <t xml:space="preserve">                ПЕЧЬ-КАМИН LE MODENA слоновая кость NEW</t>
  </si>
  <si>
    <t xml:space="preserve">                ПЕЧЬ-КАМИН LUDIA</t>
  </si>
  <si>
    <t xml:space="preserve">                ПЕЧЬ-КАМИН LUNA антрацит</t>
  </si>
  <si>
    <t xml:space="preserve">                ПЕЧЬ-КАМИН MAIRY</t>
  </si>
  <si>
    <t xml:space="preserve">                ПЕЧЬ-КАМИН MANDOR NEW</t>
  </si>
  <si>
    <t xml:space="preserve">                ПЕЧЬ-КАМИН MESNIL</t>
  </si>
  <si>
    <t xml:space="preserve">                ПЕЧЬ-КАМИН MOAI</t>
  </si>
  <si>
    <t xml:space="preserve">                ПЕЧЬ-КАМИН NARVIK</t>
  </si>
  <si>
    <t xml:space="preserve">                ПЕЧЬ-КАМИН NELSON</t>
  </si>
  <si>
    <t xml:space="preserve">                ПЕЧЬ-КАМИН NORIK NEW</t>
  </si>
  <si>
    <t xml:space="preserve">                ПЕЧЬ-КАМИН OKINO</t>
  </si>
  <si>
    <t xml:space="preserve">                ПЕЧЬ-КАМИН ONSEN</t>
  </si>
  <si>
    <t xml:space="preserve">                ПЕЧЬ-КАМИН ONSEN 3 COTES VITRE</t>
  </si>
  <si>
    <t xml:space="preserve">                ПЕЧЬ-КАМИН ONSEN RAC</t>
  </si>
  <si>
    <t xml:space="preserve">                ПЕЧЬ-КАМИН ORENSE</t>
  </si>
  <si>
    <t xml:space="preserve">                ПЕЧЬ-КАМИН ORENSE chrome</t>
  </si>
  <si>
    <t xml:space="preserve">                ПЕЧЬ-КАМИН OVATIO</t>
  </si>
  <si>
    <t xml:space="preserve">                ПЕЧЬ-КАМИН OVE</t>
  </si>
  <si>
    <t xml:space="preserve">                ПЕЧЬ-КАМИН PHAROS NEW</t>
  </si>
  <si>
    <t xml:space="preserve">                ПЕЧЬ-КАМИН POW-WOW</t>
  </si>
  <si>
    <t xml:space="preserve">                ПЕЧЬ-КАМИН PRESAGE NEW</t>
  </si>
  <si>
    <t xml:space="preserve">                ПЕЧЬ-КАМИН PRESTON без подставки</t>
  </si>
  <si>
    <t xml:space="preserve">                ПЕЧЬ-КАМИН REGENT NEW</t>
  </si>
  <si>
    <t xml:space="preserve">                ПЕЧЬ-КАМИН SAMARA NEW</t>
  </si>
  <si>
    <t xml:space="preserve">                ПЕЧЬ-КАМИН SEDAN L антрацит NEW</t>
  </si>
  <si>
    <t xml:space="preserve">                ПЕЧЬ-КАМИН SEDAN L эмаль графит NEW</t>
  </si>
  <si>
    <t xml:space="preserve">                ПЕЧЬ-КАМИН SEDAN L эмаль слоновая кость NEW</t>
  </si>
  <si>
    <t xml:space="preserve">                ПЕЧЬ-КАМИН SEDAN M антрацит NEW</t>
  </si>
  <si>
    <t xml:space="preserve">                ПЕЧЬ-КАМИН SEDAN M графит эмаль NEW</t>
  </si>
  <si>
    <t xml:space="preserve">                ПЕЧЬ-КАМИН SEDAN M красная эмаль NEW</t>
  </si>
  <si>
    <t xml:space="preserve">                ПЕЧЬ-КАМИН SEDAN M слоновая кость эмаль NEW</t>
  </si>
  <si>
    <t xml:space="preserve">                ПЕЧЬ-КАМИН SEDAN S антрацит (NEW)</t>
  </si>
  <si>
    <t xml:space="preserve">                ПЕЧЬ-КАМИН SEDAN S графит эмаль</t>
  </si>
  <si>
    <t xml:space="preserve">                ПЕЧЬ-КАМИН SEDAN S красная эмаль</t>
  </si>
  <si>
    <t xml:space="preserve">                ПЕЧЬ-КАМИН SEDAN S слоновая кость</t>
  </si>
  <si>
    <t xml:space="preserve">                ПЕЧЬ-КАМИН SEDAN S черная эмаль</t>
  </si>
  <si>
    <t xml:space="preserve">                ПЕЧЬ-КАМИН SEVILLE антрацит (NEW)</t>
  </si>
  <si>
    <t xml:space="preserve">                ПЕЧЬ-КАМИН SEVILLE эмаль красный (NEW)</t>
  </si>
  <si>
    <t xml:space="preserve">                ПЕЧЬ-КАМИН SEVILLE эмаль слоновая кость (NEW)</t>
  </si>
  <si>
    <t xml:space="preserve">                ПЕЧЬ-КАМИН SIAM NEW</t>
  </si>
  <si>
    <t xml:space="preserve">                ПЕЧЬ-КАМИН SKARA</t>
  </si>
  <si>
    <t xml:space="preserve">                ПЕЧЬ-КАМИН SOREL антрацит</t>
  </si>
  <si>
    <t xml:space="preserve">                ПЕЧЬ-КАМИН STIMO</t>
  </si>
  <si>
    <t xml:space="preserve">                ПЕЧЬ-КАМИН SYMPHONIA</t>
  </si>
  <si>
    <t xml:space="preserve">                ПЕЧЬ-КАМИН TANA</t>
  </si>
  <si>
    <t xml:space="preserve">                ПЕЧЬ-КАМИН TANA SUR GA SOCLE</t>
  </si>
  <si>
    <t xml:space="preserve">                ПЕЧЬ-КАМИН TANA SUR SOCLE</t>
  </si>
  <si>
    <t xml:space="preserve">                ПЕЧЬ-КАМИН TENNESSEE антрацит</t>
  </si>
  <si>
    <t xml:space="preserve">                ПЕЧЬ-КАМИН THEIA</t>
  </si>
  <si>
    <t xml:space="preserve">                ПЕЧЬ-КАМИН TIPI</t>
  </si>
  <si>
    <t>Печи-камины INVICTA</t>
  </si>
  <si>
    <t>Камины КИРАСИР</t>
  </si>
  <si>
    <t>Каминные топки LK</t>
  </si>
  <si>
    <t>Каминные топки KRATKI</t>
  </si>
  <si>
    <t>Каминные топки KRATKI Заказные позиции</t>
  </si>
  <si>
    <t>ЗАКАЗНЫЕ Чугунные топки KRATKI</t>
  </si>
  <si>
    <t>ЗАКАЗНЫЕ Металлические топки KRATKI</t>
  </si>
  <si>
    <t>ЗАКАЗНЫЕ Газовые топки KRATKI</t>
  </si>
  <si>
    <t>Каминные топки NORDflam</t>
  </si>
  <si>
    <t xml:space="preserve">                ASTRE 55 AC </t>
  </si>
  <si>
    <t xml:space="preserve">                ASTRE 70 AC VISION</t>
  </si>
  <si>
    <t xml:space="preserve">                ASTRE 70 AC VISION RELEVABLE</t>
  </si>
  <si>
    <t xml:space="preserve">                ASTRE 80 AC VISION RELEVABLE</t>
  </si>
  <si>
    <t xml:space="preserve">                ASTRE 90 AC VISION</t>
  </si>
  <si>
    <t xml:space="preserve">                BAYARD 104 vision</t>
  </si>
  <si>
    <t xml:space="preserve">                BAYARD 134 vision </t>
  </si>
  <si>
    <t xml:space="preserve">                BAYARD 80 3 faces</t>
  </si>
  <si>
    <t xml:space="preserve">                CARMIN 69 HYDRO</t>
  </si>
  <si>
    <t xml:space="preserve">                CARMIN 70 DP KIT VOLET</t>
  </si>
  <si>
    <t xml:space="preserve">                CARMIN 80 HYDRO</t>
  </si>
  <si>
    <t xml:space="preserve">                FOYER D'ANGLE ASTRE VITRE DROITE</t>
  </si>
  <si>
    <t xml:space="preserve">                FOYER D'ANGLE ASTRE VITRE GAUCHE</t>
  </si>
  <si>
    <t xml:space="preserve">                JOYAU 70 VISION HPE TURBO</t>
  </si>
  <si>
    <t xml:space="preserve">                JOYAU 80 VISION HPE TURBO</t>
  </si>
  <si>
    <t xml:space="preserve">                VERMEIL 70 DP HPE TURBO</t>
  </si>
  <si>
    <t xml:space="preserve">                VERMEIL 80DP HPE TURBO</t>
  </si>
  <si>
    <t>Каминные топки "DEVILLE"</t>
  </si>
  <si>
    <t xml:space="preserve">                Топка INVICTA DECOR 1000 CUIR</t>
  </si>
  <si>
    <t xml:space="preserve">                Топка INVICTA DECOR 1000 SYMPHONIE</t>
  </si>
  <si>
    <t xml:space="preserve">                Топка INVICTA DECOR 800 CUIR</t>
  </si>
  <si>
    <t xml:space="preserve">                Топка INVICTA DECOR 800 ONDE</t>
  </si>
  <si>
    <t xml:space="preserve">                Топка INVICTA DECOR 800 SYMPHONIE</t>
  </si>
  <si>
    <t xml:space="preserve">                Топка INVICTA DECOR 900 CUIR</t>
  </si>
  <si>
    <t xml:space="preserve">                Топка INVICTA DECOR 900 ONDE</t>
  </si>
  <si>
    <t xml:space="preserve">                Топка INVICTA DECOR 900 SYMPHONIE</t>
  </si>
  <si>
    <t xml:space="preserve">                Топка INVICTA 1100 Гранд Визьон</t>
  </si>
  <si>
    <t xml:space="preserve">                Топка INVICTA 1100 Гранд Визьон контргруз</t>
  </si>
  <si>
    <t xml:space="preserve">                Топка INVICTA 700 Гранд Ангел принтинг контргруз</t>
  </si>
  <si>
    <t xml:space="preserve">                Топка INVICTA 700 Гранд Ангел принтинг с заслонкой (NEW)</t>
  </si>
  <si>
    <t xml:space="preserve">                Топка INVICTA 700 Гранд Визьон контргруз</t>
  </si>
  <si>
    <t xml:space="preserve">                Топка INVICTA 700 Гранд Визьон с заслонкой</t>
  </si>
  <si>
    <t xml:space="preserve">                Топка INVICTA 700 Дабл Фейс</t>
  </si>
  <si>
    <t xml:space="preserve">                Топка INVICTA 700 Компакт с заслонкой</t>
  </si>
  <si>
    <t xml:space="preserve">                Топка INVICTA 700 Минос</t>
  </si>
  <si>
    <t xml:space="preserve">                Топка INVICTA 700 Минос с заслонкой NEW</t>
  </si>
  <si>
    <t xml:space="preserve">                Топка INVICTA 700 Панорамик</t>
  </si>
  <si>
    <t xml:space="preserve">                Топка INVICTA 700 Примо с заслонкой NEW</t>
  </si>
  <si>
    <t xml:space="preserve">                Топка INVICTA 700 Промо</t>
  </si>
  <si>
    <t xml:space="preserve">                Топка INVICTA 700 Промо с заслонкой</t>
  </si>
  <si>
    <t xml:space="preserve">                Топка INVICTA 700 Селеник</t>
  </si>
  <si>
    <t xml:space="preserve">                Топка INVICTA 700 Селеник 3 стекла</t>
  </si>
  <si>
    <t xml:space="preserve">                Топка INVICTA 700 Селеник с заслонкой</t>
  </si>
  <si>
    <t xml:space="preserve">                Топка INVICTA 700 Селеник с заслонкой NEW</t>
  </si>
  <si>
    <t xml:space="preserve">                Топка INVICTA 700 Селеник стекло слева</t>
  </si>
  <si>
    <t xml:space="preserve">                Топка INVICTA 700 Селеник стекло справа</t>
  </si>
  <si>
    <t xml:space="preserve">                Топка INVICTA 800 Гранд Ангел принтинг</t>
  </si>
  <si>
    <t xml:space="preserve">                Топка INVICTA 800 Гранд Ангел принтинг контргруз </t>
  </si>
  <si>
    <t xml:space="preserve">                Топка INVICTA 800 Гранд Ангел принтинг с заслонкой</t>
  </si>
  <si>
    <t xml:space="preserve">                Топка INVICTA 800 Гранд Визьон контргруз</t>
  </si>
  <si>
    <t xml:space="preserve">                Топка INVICTA 800 Гранд Визьон с заслонкой</t>
  </si>
  <si>
    <t xml:space="preserve">                Топка INVICTA 800 Дабл Фейс</t>
  </si>
  <si>
    <t xml:space="preserve">                Топка INVICTA 840 Горизонталь</t>
  </si>
  <si>
    <t xml:space="preserve">                Топка INVICTA 850 Призматик</t>
  </si>
  <si>
    <t xml:space="preserve">                Топка INVICTA 850 Призматик контргруз</t>
  </si>
  <si>
    <t xml:space="preserve">                Топка INVICTA 900 Гранд Визьон</t>
  </si>
  <si>
    <t xml:space="preserve">                Топка INVICTA 900 Гранд Визьон контргруз</t>
  </si>
  <si>
    <t xml:space="preserve">                Инсерт INVICTA 600 турбо</t>
  </si>
  <si>
    <t xml:space="preserve">                Инсерт INVICTA 700 Гранд Ангел</t>
  </si>
  <si>
    <t xml:space="preserve">                Инсерт INVICTA 700 Гранд Визьон Турбо </t>
  </si>
  <si>
    <t xml:space="preserve">                Инсерт INVICTA 700 Компакт 520 C</t>
  </si>
  <si>
    <t xml:space="preserve">                Инсерт INVICTA 700 Панорамик Турбо </t>
  </si>
  <si>
    <t xml:space="preserve">                Инсерт INVICTA 800 Визьон Тотал турбо (NEW)</t>
  </si>
  <si>
    <t xml:space="preserve">                Инсерт INVICTA 800 Гранд Ангел Турбо </t>
  </si>
  <si>
    <t xml:space="preserve">                Инсерт INVICTA 800 Дабл Порте турбо(NEW)</t>
  </si>
  <si>
    <t xml:space="preserve">                Топка LAUDEL 700 Гранд Визьон с заслонокой 692706</t>
  </si>
  <si>
    <t xml:space="preserve">                Топка LAUDEL 800 Гранд Визьон Дабл Фейс 692806</t>
  </si>
  <si>
    <t xml:space="preserve">                Топка LAUDEL 800 Гранд Визьон контргруз 698866</t>
  </si>
  <si>
    <t xml:space="preserve">                Инсерт LAUDEL 700 Гранд Визьон Латунь</t>
  </si>
  <si>
    <t>Каминные топки "INVICTA DECOR"</t>
  </si>
  <si>
    <t>Каминные топки "INVICTA"</t>
  </si>
  <si>
    <t>Каминные топки "INVICTA" inserts</t>
  </si>
  <si>
    <t>Каминные топки "LAUDEL"</t>
  </si>
  <si>
    <t>Каминные топки "LAUDEL" inserts</t>
  </si>
  <si>
    <t xml:space="preserve">                    Инсерт LAUDEL 600 Турбо 696606</t>
  </si>
  <si>
    <t xml:space="preserve">                    Инсерт LAUDEL 700 Гранд Визьон 2 стекла левая</t>
  </si>
  <si>
    <t xml:space="preserve">                    Инсерт LAUDEL 700 Гранд Визьон 2 стекла правая</t>
  </si>
  <si>
    <t xml:space="preserve">                    Инсерт LAUDEL 700 Гранд Визьон 696716</t>
  </si>
  <si>
    <t xml:space="preserve">                    Инсерт LAUDEL 700 Гранд Визьон Турбо 3 стекла</t>
  </si>
  <si>
    <t xml:space="preserve">                    Инсерт LAUDEL 700 Панорамик</t>
  </si>
  <si>
    <t xml:space="preserve">                    Инсерт LAUDEL 800 Визьон Тотал 696826</t>
  </si>
  <si>
    <t xml:space="preserve">                    Инсерт LAUDEL 800 Компакт</t>
  </si>
  <si>
    <t xml:space="preserve">                    Топка LAUDEL 1100 Гранд Визьон контргруз 698116</t>
  </si>
  <si>
    <t xml:space="preserve">                    Топка LAUDEL 700 Compact</t>
  </si>
  <si>
    <t xml:space="preserve">                    Топка LAUDEL 700 Compact 3 стекла</t>
  </si>
  <si>
    <t xml:space="preserve">                    Топка LAUDEL 700 Compact с заслонкой</t>
  </si>
  <si>
    <t xml:space="preserve">                    Топка LAUDEL 700 Compact с левым стеклом</t>
  </si>
  <si>
    <t xml:space="preserve">                    Топка LAUDEL 700 Compact с правым стеклом</t>
  </si>
  <si>
    <t xml:space="preserve">                    Топка LAUDEL 700 Арена</t>
  </si>
  <si>
    <t xml:space="preserve">                    Топка LAUDEL 700 Арена с заслонкой</t>
  </si>
  <si>
    <t xml:space="preserve">                    Топка LAUDEL 700 Гранд Визьон Дабл Фейс 692706</t>
  </si>
  <si>
    <t xml:space="preserve">                    Топка LAUDEL 700 Гранд Визьон контргруз 692706</t>
  </si>
  <si>
    <t xml:space="preserve">                    Топка LAUDEL 700 Панорамик контргруз</t>
  </si>
  <si>
    <t xml:space="preserve">                    Топка LAUDEL 700 Панорамик с заслонкой</t>
  </si>
  <si>
    <t xml:space="preserve">                    Топка LAUDEL 700 ПАРИЖ </t>
  </si>
  <si>
    <t xml:space="preserve">                    Топка LAUDEL 700 ПАРИЖ с заслонкой</t>
  </si>
  <si>
    <t xml:space="preserve">                    Топка LAUDEL 700 Призматик с заслонкой 693706</t>
  </si>
  <si>
    <t xml:space="preserve">                    Топка LAUDEL 800 Гранд Визьон с заслонкой</t>
  </si>
  <si>
    <t xml:space="preserve">                    Топка LAUDEL 800 Гранд Визьон с заслонкой 692806</t>
  </si>
  <si>
    <t xml:space="preserve">                    Топка LAUDEL 800 Панорамик</t>
  </si>
  <si>
    <t xml:space="preserve">                    Топка LAUDEL 800 Панорамик контргруз</t>
  </si>
  <si>
    <t xml:space="preserve">                    Топка LAUDEL 850 Призматик 693856</t>
  </si>
  <si>
    <t xml:space="preserve">                    Топка LAUDEL 850 Призматик контргруз 693856</t>
  </si>
  <si>
    <t xml:space="preserve">                    Топка LAUDEL 900 Гранд Визьон 692906</t>
  </si>
  <si>
    <t xml:space="preserve">                    Топка LAUDEL 900 Гранд Визьон контргруз 692906</t>
  </si>
  <si>
    <t>Каминные топки Laudel</t>
  </si>
  <si>
    <t>ИЗРАЗЦОВЫЕ печи-камины  ЭКОКАМИН</t>
  </si>
  <si>
    <t xml:space="preserve">                        Подрамник 1000 мм. белый</t>
  </si>
  <si>
    <t xml:space="preserve">                        Подрамник вертикальный для архитектурных решеток 1000 мм, рамка белая, продолговатое сопло D125</t>
  </si>
  <si>
    <t xml:space="preserve">                        Подрамник для архитектурных решеток 1000 мм, рамка белая, продолговатое сопло D150</t>
  </si>
  <si>
    <t xml:space="preserve">                        Подрамник для архитектурных решеток 700 мм, рамка белая, продолговатое сопло D125</t>
  </si>
  <si>
    <t xml:space="preserve">                        Подрамник для архитектурных решеток 700 мм, рамка белая, продолговатое сопло D150</t>
  </si>
  <si>
    <t xml:space="preserve">                        Решетка вентиляционная 1000 мм, без подрамника, треугольная рамка бежевая, сетка бежевая</t>
  </si>
  <si>
    <t xml:space="preserve">                        Решетка вентиляционная 1000 мм, без подрамника, треугольная рамка белая, сетка белая</t>
  </si>
  <si>
    <t xml:space="preserve">                        Решетка вентиляционная 1000 мм, без подрамника, треугольная рамка нержавейка, сетка черная</t>
  </si>
  <si>
    <t xml:space="preserve">                        Решетка вентиляционная 1000х130, без подрамника, прямоугольная рамка бежевая, сетка бежевая</t>
  </si>
  <si>
    <t xml:space="preserve">                        Решетка вентиляционная 1000х130, без подрамника, прямоугольная рамка нержавейка, сетка черная</t>
  </si>
  <si>
    <t xml:space="preserve">                        Решетка вентиляционная 1000х130, без подрамника, рамка прямоуг. профиль бежевая, сетка бежевая</t>
  </si>
  <si>
    <t xml:space="preserve">                        Решетка вентиляционная 1000х130, без подрамника, рамка прямоуг. профиль нержавейка, сетка черная</t>
  </si>
  <si>
    <t xml:space="preserve">                        Решетка вентиляционная 1000х145, без подрамника, фигурная рамка бежевая, сетка бежевая</t>
  </si>
  <si>
    <t xml:space="preserve">                        Решетка вентиляционная 1000х145, без подрамника, фигурная рамка белая, сетка белая</t>
  </si>
  <si>
    <t xml:space="preserve">                        Решетка вентиляционная 1000х145, без подрамника, фигурная рамка нержавейка, сетка черная</t>
  </si>
  <si>
    <t xml:space="preserve">                        Решетка вентиляционная 1035х135, без подрамника, овальная рамка бежевая, сетка бежевая</t>
  </si>
  <si>
    <t xml:space="preserve">                        Решетка вентиляционная 1035х135, без подрамника, овальная рамка белая, сетка белая</t>
  </si>
  <si>
    <t xml:space="preserve">                        Решетка вентиляционная 1035х135, без подрамника, овальная рамка нержавейка, сетка черная</t>
  </si>
  <si>
    <t xml:space="preserve">                        Решетка вентиляционная 700 мм, без подрамника, треугольная рамка нержавейка, сетка черная</t>
  </si>
  <si>
    <t xml:space="preserve">                        Решетка вентиляционная 700 мм. без подрамника, треугольная рамка бежевая, сетка бежевая</t>
  </si>
  <si>
    <t xml:space="preserve">                        Решетка вентиляционная 700 мм. без подрамника, треугольная рамка белая, сетка белая</t>
  </si>
  <si>
    <t xml:space="preserve">                        Решетка вентиляционная 700х130, без подрамника, прямоугольная рамка бежевая, сетка бежевая</t>
  </si>
  <si>
    <t xml:space="preserve">                        Решетка вентиляционная 700х130, без подрамника, прямоугольная рамка нержавейка, сетка черная</t>
  </si>
  <si>
    <t xml:space="preserve">                        Решетка вентиляционная 700х130, без подрамника, рамка прямоуг. профиль нержавейка, сетка черная</t>
  </si>
  <si>
    <t xml:space="preserve">                        Решетка вентиляционная 700х145, без подрамника, фигурная рамка бежевая, сетка бежевая</t>
  </si>
  <si>
    <t xml:space="preserve">                        Решетка вентиляционная 700х145, без подрамника, фигурная рамка белая, сетка белая</t>
  </si>
  <si>
    <t xml:space="preserve">                        Решетка вентиляционная 700х145, без подрамника, фигурная рамка нержавейка, сетка черная</t>
  </si>
  <si>
    <t xml:space="preserve">                        Решетка вентиляционная 735х135, без подрамника, овальная рамка бежевая, сетка бежевая</t>
  </si>
  <si>
    <t xml:space="preserve">                        Решетка вентиляционная 735х135, без подрамника, овальная рамка белая, сетка белая</t>
  </si>
  <si>
    <t xml:space="preserve">                        Решетка вентиляционная 735х135, без подрамника, овальная рамка нержавейка, сетка черная</t>
  </si>
  <si>
    <t xml:space="preserve">                    РЕШЕТКИ ДЕКОМПРЕССИОННЫЕ</t>
  </si>
  <si>
    <t xml:space="preserve">                        Решетка вентиляционная 18х7, с подрамником, рамка бежевая, сетка бежевая</t>
  </si>
  <si>
    <t xml:space="preserve">                        Решетка вентиляционная 18х7, с подрамником, рамка профиль ст.латунь, сетка черная</t>
  </si>
  <si>
    <t xml:space="preserve">                        Решетка вентиляционная 7х7, без подрамника, рамка белая, сетка белая</t>
  </si>
  <si>
    <t xml:space="preserve">                    РЕШЕТКИ ДЛЯ РЕВИЗИИ</t>
  </si>
  <si>
    <t xml:space="preserve">                        Решетка вентиляционная 28х32,5, подрамник с фильтром, рамка рифленая ст.латунь, сетка черная, ЩИТ</t>
  </si>
  <si>
    <t xml:space="preserve">                        Решетка вентиляционная 33х45, с фильтром, рамка латунь, сетка черная, ЩИТ</t>
  </si>
  <si>
    <t xml:space="preserve">                        Решетка вентиляционная 33х45, с фильтром, рамка серая, сетка черная, ЩИТ</t>
  </si>
  <si>
    <t xml:space="preserve">                        Решетка вентиляционная 35х44, с фильтром, рамка профиль латунь, сетка черная, ЩИТ</t>
  </si>
  <si>
    <t xml:space="preserve">                        Решетка вентиляционная 35х50, подрамник с фильтром, рамка латунь, сетка черная</t>
  </si>
  <si>
    <t xml:space="preserve">                        Решетка вентиляционная 35х50, с фильтром, рамка профиль латунь, сетка черная</t>
  </si>
  <si>
    <t xml:space="preserve">                        Решетка вентиляционная 35х50, с фильтром, рамка профиль ст.латунь, сетка черная</t>
  </si>
  <si>
    <t xml:space="preserve">                        Решетка вентиляционная 40х60, с фильтром, рамка белая, сетка белая</t>
  </si>
  <si>
    <t xml:space="preserve">                    РЕШЕТКИ ДЛЯ УЛИЦЫ И МЕЖКОМНАТНЫЕ</t>
  </si>
  <si>
    <t xml:space="preserve">                        Решетка вентиляционная 20х20, для воздухозабора с улицы без подрамника, рамка бежевая</t>
  </si>
  <si>
    <t xml:space="preserve">                        Решетка вентиляционная 480х40, для дверей и прегородок 4-6 см, рамка бежевая, сетка бежевая</t>
  </si>
  <si>
    <t xml:space="preserve">                    РЕШЕТКИ С ЖАЛЮЗИ </t>
  </si>
  <si>
    <t xml:space="preserve">                        Решетка вентиляционная 16х16, жалюзи регулируемые, рамка бежевая, сетка бежевая D125</t>
  </si>
  <si>
    <t xml:space="preserve">                        Решетка вентиляционная 16х16, жалюзи регулируемые, рамка белая, сетка белая D125 </t>
  </si>
  <si>
    <t xml:space="preserve">                        Решетка вентиляционная 16х16, жалюзи регулируемые, рамка латунь, сетка черная D125 </t>
  </si>
  <si>
    <t xml:space="preserve">                        Решетка вентиляционная 16х16, жалюзи регулируемые, рамка профиль латунь, сетка черная D125</t>
  </si>
  <si>
    <t xml:space="preserve">                        Решетка вентиляционная 16х16, жалюзи регулируемые, рамка профиль старая латунь, сетка черная D125 </t>
  </si>
  <si>
    <t xml:space="preserve">                        Решетка вентиляционная 20х20, жалюзи регулируемые, рамка латунь, сетка черная D160 </t>
  </si>
  <si>
    <t xml:space="preserve">                        Решетка вентиляционная 20х20, жалюзи регулируемые, рамка профиль латунь, сетка черная D150 </t>
  </si>
  <si>
    <t xml:space="preserve">                        Решётка вентиляционная 35х20, жалюзи регулируемые, рамка профиль. ст.латунь, сетка четн. без сопла</t>
  </si>
  <si>
    <t xml:space="preserve">                    РЕШЕТКИ С ПОДРАМНИКОМ</t>
  </si>
  <si>
    <t xml:space="preserve">                        Решетка вентиляционная 16х16, подрамник с фильтром, рамка бежевая, сетка бежевая </t>
  </si>
  <si>
    <t xml:space="preserve">                        Решетка вентиляционная 16х16, подрамник с фильтром, рамка латунь, сетка черная D 125 мм</t>
  </si>
  <si>
    <t xml:space="preserve">                        Решетка вентиляционная 16х16, подрамник с фильтром, рамка нержавейка, сетка черная </t>
  </si>
  <si>
    <t xml:space="preserve">                        Решетка вентиляционная 16х16, подрамник с фильтром, рамка профиль. ст.латунь, сетка черная, без сопл</t>
  </si>
  <si>
    <t xml:space="preserve">                        Решетка вентиляционная 16х16, подрамник с фильтром, рамка рифленая. латунь, сетка черная D125</t>
  </si>
  <si>
    <t xml:space="preserve">                        Решетка вентиляционная 20х20, подрамник с фильтром, рамка бежевая, сетка бежевая, без сопла</t>
  </si>
  <si>
    <t xml:space="preserve">                        Решетка вентиляционная 20х20, подрамник с фильтром, рамка нержавейка, сетка черная D150 </t>
  </si>
  <si>
    <t xml:space="preserve">                        Решетка вентиляционная 20х20, подрамник с фильтром, рамка нержавейка, сетка черная, без сопла </t>
  </si>
  <si>
    <t xml:space="preserve">                        Решетка вентиляционная 20х20, подрамник с фильтром, рамка профиль ст.латунь, сетка черная, без сопла</t>
  </si>
  <si>
    <t xml:space="preserve">                        Решетка вентиляционная 20х20, подрамник с фильтром, рамка рифленая латунь, сетка черная без сопла</t>
  </si>
  <si>
    <t xml:space="preserve">                        Решетка вентиляционная 33х25, горизонт. подрамник с фильтром, рамка латунь, сетка черная, без сопла</t>
  </si>
  <si>
    <t xml:space="preserve">                        Решетка вентиляционная 33х25, горизонт. подрамник с фильтром, рамка радиус беж., сетка беж. R700</t>
  </si>
  <si>
    <t xml:space="preserve">                        Решетка вентиляционная 33х25, горизонт. подрамник с фильтром, рамка радиус латунь, сетка черн, R500</t>
  </si>
  <si>
    <t xml:space="preserve">                        Решетка вентиляционная 33х25, горизонт. подрамник с фильтром, рамка радиус серая, сетка серая, R500</t>
  </si>
  <si>
    <t xml:space="preserve">                        Решетка вентиляционная 33х25, горизонт. подрамник с фильтром, рамка радиус серая, сетка серая, R700</t>
  </si>
  <si>
    <t xml:space="preserve">                        Решетка вентиляционная 33х25, горизонт. подрамник с фильтром, рамка рифлена ст.латунь, сетка черная,</t>
  </si>
  <si>
    <t xml:space="preserve">                        Решетка вентиляционная 33х25, горизонт. подрамник с фильтром, рамка рифленая латунь, сетка черн, без</t>
  </si>
  <si>
    <t xml:space="preserve">                        Решетка вентиляционная 35х20, вертикаль. подрамник с фильтром, рамка латунь, сетка латунь, без сопла</t>
  </si>
  <si>
    <t xml:space="preserve">                        Решетка вентиляционная 35х20, горизонт. подрамник с фильтром, рамка латунь, сетка черная, без сопла</t>
  </si>
  <si>
    <t xml:space="preserve">                        Решетка вентиляционная 35х20, горизонт. подрамник с фильтром, рамка профиль латунь, сетка черн. без </t>
  </si>
  <si>
    <t xml:space="preserve">                        Решетка вентиляционная 35х20, горизонт. подрамник с фильтром, рамка радиус бежевая, сетка беж. R700</t>
  </si>
  <si>
    <t xml:space="preserve">                        Решетка вентиляционная 35х20, горизонт. подрамник с фильтром, рамка радиус латунь, сетка черн, R500</t>
  </si>
  <si>
    <t xml:space="preserve">                        Решетка вентиляционная 50х20, горизонт. подрамник с фильтром, рамка профиль латунь, сетка черная</t>
  </si>
  <si>
    <t xml:space="preserve">                        Решетка вентиляционная 50х20, горизонт. подрамник с фильтром, рамка радиус серая, сетка серая. R500</t>
  </si>
  <si>
    <t xml:space="preserve">                    Решетка вентиляцонная La Romaine 300х150</t>
  </si>
  <si>
    <t xml:space="preserve">                    Решетка вентиляцонная La Romaine 600х150</t>
  </si>
  <si>
    <t xml:space="preserve">                Дровница SCHUTT PBG 71</t>
  </si>
  <si>
    <t xml:space="preserve">                Подставка для спичек SCHUTT</t>
  </si>
  <si>
    <t xml:space="preserve">                Совок каминный SCHUTT</t>
  </si>
  <si>
    <t xml:space="preserve">                Экран декоративный SCHUTT</t>
  </si>
  <si>
    <t xml:space="preserve">            Коптильня нерж. большая (250*300*600мм)</t>
  </si>
  <si>
    <t xml:space="preserve">            Коптильня нерж. малая (250*300*400мм)</t>
  </si>
  <si>
    <t>Коптильни</t>
  </si>
  <si>
    <t xml:space="preserve">        Гим. соль, Кирпич натуральный 20*10*5см (10шт/уп)</t>
  </si>
  <si>
    <t xml:space="preserve">        Гим. соль, Кирпич шлифованный 20*10*5см (10шт/уп)</t>
  </si>
  <si>
    <t xml:space="preserve">        Гим. соль, Плитка натуральная 20*10*2,5см (14 шт/уп)</t>
  </si>
  <si>
    <t xml:space="preserve">        Гим. соль, Плитка натуральная 20*10*3,5см (14шт/уп)</t>
  </si>
  <si>
    <t xml:space="preserve">        Гим. соль, Плитка шлифованная 20*10*1,5см (16 шт/уп)</t>
  </si>
  <si>
    <t xml:space="preserve">        Гим. соль, Плитка шлифованная 20*10*1,5см (18 шт/уп)</t>
  </si>
  <si>
    <t xml:space="preserve">        Гим. соль, Плитка шлифованная 20*10*2,5см (14 шт/уп)</t>
  </si>
  <si>
    <t xml:space="preserve">        Гималайская соль, Испаритель для аромамасел 1кг</t>
  </si>
  <si>
    <t xml:space="preserve">        Гималайская соль, Светильник Глыба "ЛЮКС"</t>
  </si>
  <si>
    <t xml:space="preserve">        Гималайская соль, Светильник Глыба "МАКСИ"</t>
  </si>
  <si>
    <t xml:space="preserve">        Гималайская соль, Светильник Глыба "МИНИ"</t>
  </si>
  <si>
    <t xml:space="preserve">        Гималайская соль, Светильник Глыба "СТАНДАРТ"</t>
  </si>
  <si>
    <t xml:space="preserve">        Гималайская соль, Соляное Мыло 10*5*2,5 см (24 шт/уп)</t>
  </si>
  <si>
    <t xml:space="preserve">        Гималайская соль, Соляной камень - Цилиндр 2-3 кг (уп/8шт)</t>
  </si>
  <si>
    <t xml:space="preserve">        Гималайская соль, Соляной камень - Цилиндр 3-4 кг (уп/8шт)</t>
  </si>
  <si>
    <t xml:space="preserve">        Гималайская соль, Соляной кристалл (уп.25 кг)</t>
  </si>
  <si>
    <t xml:space="preserve">        Клей двухкомпонентный  для соляных кирпичей (плитки) (3 кг)</t>
  </si>
  <si>
    <t xml:space="preserve">        Клей для соляных кирпичей (плитки) (2 кг)</t>
  </si>
  <si>
    <t xml:space="preserve">            Камень Белый Кварц Отборный (ведро 10кг)</t>
  </si>
  <si>
    <t xml:space="preserve">            Камень Габро-диабаз (коробка 20кг)</t>
  </si>
  <si>
    <t xml:space="preserve">            Камень Габро-диабаз (мешок 20кг)</t>
  </si>
  <si>
    <t xml:space="preserve">            Камень Малиновый кварцит колотый (коробка 20кг)</t>
  </si>
  <si>
    <t xml:space="preserve">            Камень Талькохлорит обвалованный (коробка 20кг)</t>
  </si>
  <si>
    <t xml:space="preserve">            Камень Яшма (ведро 10 кг)</t>
  </si>
  <si>
    <t xml:space="preserve">            Шар фарфоровый д.60 </t>
  </si>
  <si>
    <t xml:space="preserve">            Камень Жадеит "Черный принц" колотый (ведро 18 кг)</t>
  </si>
  <si>
    <t xml:space="preserve">            Камень Жадеит "ЧЕРНЫЙ ПРИНЦ" колотый (коробка 10 кг)</t>
  </si>
  <si>
    <t xml:space="preserve">            Камень Жадеит "Черный принц" шлифованный (ведро 20 кг)</t>
  </si>
  <si>
    <t xml:space="preserve">            Камень Жадеит "ЧЕРНЫЙ ПРИНЦ" шлифованный (коробка 10 кг)</t>
  </si>
  <si>
    <t xml:space="preserve">            Камень Жадеит колотый крупный (коробка 10 кг)</t>
  </si>
  <si>
    <t xml:space="preserve">            Камень Жадеит колотый мелкий (10 кг)</t>
  </si>
  <si>
    <t xml:space="preserve">            Камень Жадеит колотый средний (ведро 20 кг)</t>
  </si>
  <si>
    <t xml:space="preserve">            Камень Жадеит колотый средний (ведро 5 кг)</t>
  </si>
  <si>
    <t xml:space="preserve">            Камень Жадеит КОЛОТЫЙ средний (коробка 10 кг)</t>
  </si>
  <si>
    <t xml:space="preserve">            Камень Жадеит НЕКАЛИБРОВАННЫЙ колотый (10кг)</t>
  </si>
  <si>
    <t xml:space="preserve">            Камень Жадеит шлифованный крупный (10 кг)</t>
  </si>
  <si>
    <t xml:space="preserve">            Камень Жадеит шлифованный мелкий (10 кг)</t>
  </si>
  <si>
    <t xml:space="preserve">            Камень Жадеит ШЛИФОВАННЫЙ мини (10кг)</t>
  </si>
  <si>
    <t xml:space="preserve">            Камень Жадеит шлифованный средний (ведро 20 кг)</t>
  </si>
  <si>
    <t xml:space="preserve">            Камень Жадеит шлифованный средний (ведро 5 кг)</t>
  </si>
  <si>
    <t xml:space="preserve">            Камень Жадеит ШЛИФОВАННЫЙ средний (коробка 10 кг)</t>
  </si>
  <si>
    <t xml:space="preserve">            Кирпич Талькохлорит 125х250х50мм</t>
  </si>
  <si>
    <t xml:space="preserve">            Плитка Змеевик полированная 300х300х10мм</t>
  </si>
  <si>
    <t xml:space="preserve">            Плитка Талькомагнезит (С) 300х300х10мм (натуральный)</t>
  </si>
  <si>
    <t xml:space="preserve">            Плитка Талькомагнезит (С) 300х300х10мм (пескоструйный)</t>
  </si>
  <si>
    <t xml:space="preserve">            Плитка Талькомагнезит (С) 300х300х10мм (полированный)</t>
  </si>
  <si>
    <t xml:space="preserve">            Плитка Талькомагнезит (С) 300х300х10мм (шлифованная)</t>
  </si>
  <si>
    <t xml:space="preserve">            Плитка Талькохлорит 300х300х10мм (11 шт/уп)</t>
  </si>
  <si>
    <t>Камень для сауны</t>
  </si>
  <si>
    <t>Камень ОСНОВНОЙ</t>
  </si>
  <si>
    <t>Камень ЖАДЕИТ</t>
  </si>
  <si>
    <t xml:space="preserve"> ПЛИТКА из камня</t>
  </si>
  <si>
    <t xml:space="preserve">       САМОВАРЫ УГОЛЬНЫЕ</t>
  </si>
  <si>
    <t xml:space="preserve">    САМОВАРЫ ЭЛЕКТРИЧЕСКИЕ</t>
  </si>
  <si>
    <t xml:space="preserve">             Решетка гриль чугунная Везувий Ø 380мм</t>
  </si>
  <si>
    <t xml:space="preserve">     Печи под казан</t>
  </si>
  <si>
    <t>Камины БАВАРИЯ</t>
  </si>
  <si>
    <t xml:space="preserve">            Полуботинки женские(СНЯТА С ПРОИЗВОДСТВА)</t>
  </si>
  <si>
    <t xml:space="preserve">            Полуботинки мужские(СНЯТА С ПРОИЗВОДСТВА)</t>
  </si>
  <si>
    <t>Аксессуары для бани и сауны. Двери</t>
  </si>
  <si>
    <t>Двери для сауны</t>
  </si>
  <si>
    <t>Гималайская соль</t>
  </si>
  <si>
    <t xml:space="preserve">             Кочерга  Стандарт Везувий 60 (10шт.)</t>
  </si>
  <si>
    <t xml:space="preserve">            Кочерга L-600</t>
  </si>
  <si>
    <t xml:space="preserve">            Кочерга кованая L-800</t>
  </si>
  <si>
    <t xml:space="preserve">            Кочерга кованая с кручением L-800</t>
  </si>
  <si>
    <t xml:space="preserve">            Кочерга кованая с кручением L-800 (LK)</t>
  </si>
  <si>
    <t xml:space="preserve">            Совок (Вулкан)</t>
  </si>
  <si>
    <t xml:space="preserve">            Совок кованый с кручением L-800</t>
  </si>
  <si>
    <t xml:space="preserve">            Бак нерж.  90л под контур (Вертикаль) (AISI 430)</t>
  </si>
  <si>
    <t xml:space="preserve">            Бак нерж. на трубе 80л д.115 (Овальный) (AISI 430)</t>
  </si>
  <si>
    <t xml:space="preserve">            Бак нерж. на трубе 80л д.115 (Прямоуг.) (AISI 201)</t>
  </si>
  <si>
    <t xml:space="preserve">            Конвектор нерж. на трубе д. 115</t>
  </si>
  <si>
    <t xml:space="preserve">            Теплообменник 12л на трубе д.115 штамп. (1,0мм) (AISI 430)</t>
  </si>
  <si>
    <t xml:space="preserve">            Экономайзер нерж. на трубе д. 115</t>
  </si>
  <si>
    <t xml:space="preserve">        Вторая сетка для решеток (11*11) К11</t>
  </si>
  <si>
    <t xml:space="preserve">        Вторая сетка для решеток (11*17) К117</t>
  </si>
  <si>
    <t xml:space="preserve">        Вторая сетка для решеток (11*24) К24</t>
  </si>
  <si>
    <t xml:space="preserve">        Вторая сетка для решеток (11*32) К32</t>
  </si>
  <si>
    <t xml:space="preserve">        Вторая сетка для решеток (11*32) К42</t>
  </si>
  <si>
    <t xml:space="preserve">        Вторая сетка для решеток (17*17) К17</t>
  </si>
  <si>
    <t xml:space="preserve">        Вторая сетка для решеток (17*30) К30</t>
  </si>
  <si>
    <t xml:space="preserve">        Вторая сетка для решеток (17*37) К37</t>
  </si>
  <si>
    <t xml:space="preserve">        Вторая сетка для решеток (17*49) К49</t>
  </si>
  <si>
    <t xml:space="preserve">        Вторая сетка для решеток (22*22) К22</t>
  </si>
  <si>
    <t xml:space="preserve">        Вторая сетка для решеток (22*30) К230</t>
  </si>
  <si>
    <t xml:space="preserve">        Вторая сетка для решеток (22*37) К237</t>
  </si>
  <si>
    <t xml:space="preserve">        Вторая сетка для решеток (22*45) К245</t>
  </si>
  <si>
    <t xml:space="preserve">        Люфт Белый LUFT/6/100/B (60x1000мм)</t>
  </si>
  <si>
    <t xml:space="preserve">        Люфт Белый LUFT/6/20/B (60x200мм)</t>
  </si>
  <si>
    <t xml:space="preserve">        Люфт Белый LUFT/6/40/B (60x400мм)</t>
  </si>
  <si>
    <t xml:space="preserve">        Люфт Белый LUFT/6/60/B (60x600мм)</t>
  </si>
  <si>
    <t xml:space="preserve">        Люфт Белый LUFT/6/80/B (60x800мм)</t>
  </si>
  <si>
    <t xml:space="preserve">        Люфт Кремовый LUFT/6/100/K (60x1000мм)</t>
  </si>
  <si>
    <t xml:space="preserve">        Люфт Кремовый LUFT/6/20/K (60x200мм)</t>
  </si>
  <si>
    <t xml:space="preserve">        Люфт Кремовый LUFT/6/40/K (60x400мм)</t>
  </si>
  <si>
    <t xml:space="preserve">        Люфт Кремовый LUFT/6/60/K (60x600мм)</t>
  </si>
  <si>
    <t xml:space="preserve">        Люфт Кремовый LUFT/6/80/K (60x800мм)</t>
  </si>
  <si>
    <t xml:space="preserve">        Орнамент ГЕРБ HERB</t>
  </si>
  <si>
    <t xml:space="preserve">        Орнамент ГЕРБ с короной HERBK</t>
  </si>
  <si>
    <t xml:space="preserve">        Орнамент ОЛЕНЬ JELEN</t>
  </si>
  <si>
    <t xml:space="preserve">        Орнамент ОХОТНИК MYSLIWY</t>
  </si>
  <si>
    <t xml:space="preserve">        Решетка АВС (17*17) 17ABC/B</t>
  </si>
  <si>
    <t xml:space="preserve">        Решетка Белая (11*11) 11B</t>
  </si>
  <si>
    <t xml:space="preserve">        Решетка Белая (11*17) 117B</t>
  </si>
  <si>
    <t xml:space="preserve">        Решетка Белая (11*24) 24B</t>
  </si>
  <si>
    <t xml:space="preserve">        Решетка Белая (11*32) 32B</t>
  </si>
  <si>
    <t xml:space="preserve">        Решетка Белая (11*42) 42B</t>
  </si>
  <si>
    <t xml:space="preserve">        Решетка Белая (17*17) 17B</t>
  </si>
  <si>
    <t xml:space="preserve">        Решетка Белая (17*30) 30B</t>
  </si>
  <si>
    <t xml:space="preserve">        Решетка Белая (17*37) 37B</t>
  </si>
  <si>
    <t xml:space="preserve">        Решетка Белая (17*49) 49B</t>
  </si>
  <si>
    <t xml:space="preserve">        Решетка Белая (22*22) 22B</t>
  </si>
  <si>
    <t xml:space="preserve">        Решетка Белая (22*30) 22/30B</t>
  </si>
  <si>
    <t xml:space="preserve">        Решетка Белая (22*37) 22/37B</t>
  </si>
  <si>
    <t xml:space="preserve">        Решетка Белая (22*45) 22/45B</t>
  </si>
  <si>
    <t xml:space="preserve">        Решетка Белая с задвижкой (17*17) 17BX</t>
  </si>
  <si>
    <t xml:space="preserve">        Решетка Белая с задвижкой (17*30) 30BX</t>
  </si>
  <si>
    <t xml:space="preserve">        Решетка Белая с задвижкой (17*37) 37BX</t>
  </si>
  <si>
    <t xml:space="preserve">        Решетка Белая с задвижкой (17*49) 49BX</t>
  </si>
  <si>
    <t xml:space="preserve">        Решетка Белая с задвижкой (22*22) 22BX</t>
  </si>
  <si>
    <t xml:space="preserve">        Решетка Белая с задвижкой (22*30) 22/30BX</t>
  </si>
  <si>
    <t xml:space="preserve">        Решетка Белая с задвижкой (22*37) 22/37BX</t>
  </si>
  <si>
    <t xml:space="preserve">        Решетка Белая с задвижкой (22*45) 22/45BX</t>
  </si>
  <si>
    <t xml:space="preserve">        Решетка Графит (11*11) 11G</t>
  </si>
  <si>
    <t xml:space="preserve">        Решетка Графит (11*17) 117G</t>
  </si>
  <si>
    <t xml:space="preserve">        Решетка Графит (11*24) 24G</t>
  </si>
  <si>
    <t xml:space="preserve">        Решетка Графит (11*32) 32G</t>
  </si>
  <si>
    <t xml:space="preserve">        Решетка Графит (11*42) 42G</t>
  </si>
  <si>
    <t xml:space="preserve">        Решетка Графит (17*17) 17G</t>
  </si>
  <si>
    <t xml:space="preserve">        Решетка Графит (17*30) 30G</t>
  </si>
  <si>
    <t xml:space="preserve">        Решетка Графит (17*37) 37G</t>
  </si>
  <si>
    <t xml:space="preserve">        Решетка Графит (17*49) 49G</t>
  </si>
  <si>
    <t xml:space="preserve">        Решетка Графит (22*22) 22G</t>
  </si>
  <si>
    <t xml:space="preserve">        Решетка Графит (22*30) 22/30G</t>
  </si>
  <si>
    <t xml:space="preserve">        Решетка Графит (22*37) 22/37G</t>
  </si>
  <si>
    <t xml:space="preserve">        Решетка Графит (22*45) 22/45G</t>
  </si>
  <si>
    <t xml:space="preserve">        Решетка Графит с задвижкой (17*17) 17GX</t>
  </si>
  <si>
    <t xml:space="preserve">        Решетка Графит с задвижкой (17*30) 30GX</t>
  </si>
  <si>
    <t xml:space="preserve">        Решетка Графит с задвижкой (17*37) 37GX</t>
  </si>
  <si>
    <t xml:space="preserve">        Решетка Графит с задвижкой (17*49) 49GX</t>
  </si>
  <si>
    <t xml:space="preserve">        Решетка Графит с задвижкой (22*22) 22GX</t>
  </si>
  <si>
    <t xml:space="preserve">        Решетка Графит с задвижкой (22*30) 22/30GX</t>
  </si>
  <si>
    <t xml:space="preserve">        Решетка Графит с задвижкой (22*37) 22/37GX</t>
  </si>
  <si>
    <t xml:space="preserve">        Решетка Графит с задвижкой (22*45) 22/45GX</t>
  </si>
  <si>
    <t xml:space="preserve">        Решетка Кремовая (11*11) 11K</t>
  </si>
  <si>
    <t xml:space="preserve">        Решетка Кремовая (11*17) 117K</t>
  </si>
  <si>
    <t xml:space="preserve">        Решетка Кремовая (11*24) 24K</t>
  </si>
  <si>
    <t xml:space="preserve">        Решетка Кремовая (11*32) 32K</t>
  </si>
  <si>
    <t xml:space="preserve">        Решетка Кремовая (11*42) 42K</t>
  </si>
  <si>
    <t xml:space="preserve">        Решетка Кремовая (17*17) 17K</t>
  </si>
  <si>
    <t xml:space="preserve">        Решетка Кремовая (17*30) 30K</t>
  </si>
  <si>
    <t xml:space="preserve">        Решетка Кремовая (17*37) 37K</t>
  </si>
  <si>
    <t xml:space="preserve">        Решетка Кремовая (17*49) 49K</t>
  </si>
  <si>
    <t xml:space="preserve">        Решетка Кремовая (22*22) 22K</t>
  </si>
  <si>
    <t xml:space="preserve">        Решетка Кремовая (22*30) 22/30K</t>
  </si>
  <si>
    <t xml:space="preserve">        Решетка Кремовая (22*37) 22/37K</t>
  </si>
  <si>
    <t xml:space="preserve">        Решетка Кремовая (22*45) 22/45K</t>
  </si>
  <si>
    <t xml:space="preserve">        Решетка Кремовая с задвижкой (17*17) 17KX</t>
  </si>
  <si>
    <t xml:space="preserve">        Решетка Кремовая с задвижкой (17*30) 30KX</t>
  </si>
  <si>
    <t xml:space="preserve">        Решетка Кремовая с задвижкой (17*37) 37KX</t>
  </si>
  <si>
    <t xml:space="preserve">        Решетка Кремовая с задвижкой (17*49) 49KX</t>
  </si>
  <si>
    <t xml:space="preserve">        Решетка Кремовая с задвижкой (22*22) 22KX</t>
  </si>
  <si>
    <t xml:space="preserve">        Решетка Кремовая с задвижкой (22*30) 22/30KX</t>
  </si>
  <si>
    <t xml:space="preserve">        Решетка Кремовая с задвижкой (22*37) 22/37KX</t>
  </si>
  <si>
    <t xml:space="preserve">        Решетка Кремовая с задвижкой (22*45) 22/45KX</t>
  </si>
  <si>
    <t xml:space="preserve">        Решетка Латунь (11*11) 11M</t>
  </si>
  <si>
    <t xml:space="preserve">        Решетка Латунь (11*17) 117M</t>
  </si>
  <si>
    <t xml:space="preserve">        Решетка Латунь (11*24) 24M</t>
  </si>
  <si>
    <t xml:space="preserve">        Решетка Латунь (11*32) 32M</t>
  </si>
  <si>
    <t xml:space="preserve">        Решетка Латунь (11*42) 42M</t>
  </si>
  <si>
    <t xml:space="preserve">        Решетка Латунь (17*17) 17M</t>
  </si>
  <si>
    <t xml:space="preserve">        Решетка Латунь (17*30) 30M</t>
  </si>
  <si>
    <t xml:space="preserve">        Решетка Латунь (17*37) 37M</t>
  </si>
  <si>
    <t xml:space="preserve">        Решетка Латунь (17*49) 49M</t>
  </si>
  <si>
    <t xml:space="preserve">        Решетка Латунь (22*22) 22M</t>
  </si>
  <si>
    <t xml:space="preserve">        Решетка Латунь (22*30) 22/30M</t>
  </si>
  <si>
    <t xml:space="preserve">        Решетка Латунь (22*37) 22/37M</t>
  </si>
  <si>
    <t xml:space="preserve">        Решетка Латунь (22*45) 22/45M</t>
  </si>
  <si>
    <t xml:space="preserve">        Решетка Латунь с задвижкой (17*17) 17MX</t>
  </si>
  <si>
    <t xml:space="preserve">        Решетка Латунь с задвижкой (17*30) 30MX</t>
  </si>
  <si>
    <t xml:space="preserve">        Решетка Латунь с задвижкой (17*37) 37MX</t>
  </si>
  <si>
    <t xml:space="preserve">        Решетка Латунь с задвижкой (17*49) 49MX</t>
  </si>
  <si>
    <t xml:space="preserve">        Решетка Латунь с задвижкой (22*22) 22MX</t>
  </si>
  <si>
    <t xml:space="preserve">        Решетка Латунь с задвижкой (22*30) 22/30MX</t>
  </si>
  <si>
    <t xml:space="preserve">        Решетка Латунь с задвижкой (22*37) 22/37MX</t>
  </si>
  <si>
    <t xml:space="preserve">        Решетка Латунь с задвижкой (22*45) 22/45MX</t>
  </si>
  <si>
    <t xml:space="preserve">        Решетка ОСКАР Белая  с задвижкой(17*30) 30OBX</t>
  </si>
  <si>
    <t xml:space="preserve">        Решетка ОСКАР Белая (11*17) 117OB</t>
  </si>
  <si>
    <t xml:space="preserve">        Решетка ОСКАР Белая (17*17) 17OB</t>
  </si>
  <si>
    <t xml:space="preserve">        Решетка ОСКАР Белая (17*17) 17OBX</t>
  </si>
  <si>
    <t xml:space="preserve">        Решетка ОСКАР Белая (17*30) 30OB</t>
  </si>
  <si>
    <t xml:space="preserve">        Решетка Рустик (11*11) (11*11) 11R</t>
  </si>
  <si>
    <t xml:space="preserve">        Решетка Рустик (11*17) 117R</t>
  </si>
  <si>
    <t xml:space="preserve">        Решетка Рустик (11*24) 24R</t>
  </si>
  <si>
    <t xml:space="preserve">        Решетка Рустик (11*32) 32R</t>
  </si>
  <si>
    <t xml:space="preserve">        Решетка Рустик (11*42) 42R</t>
  </si>
  <si>
    <t xml:space="preserve">        Решетка Рустик (17*17) 17R</t>
  </si>
  <si>
    <t xml:space="preserve">        Решетка Рустик (17*30) 30R</t>
  </si>
  <si>
    <t xml:space="preserve">        Решетка Рустик (17*37) 37R</t>
  </si>
  <si>
    <t xml:space="preserve">        Решетка Рустик (17*49) 49R</t>
  </si>
  <si>
    <t xml:space="preserve">        Решетка Рустик (22*22) 22R</t>
  </si>
  <si>
    <t xml:space="preserve">        Решетка Рустик с задвижкой (17*17) 17RX</t>
  </si>
  <si>
    <t xml:space="preserve">        Решетка Рустик с задвижкой (17*30) 30RX</t>
  </si>
  <si>
    <t xml:space="preserve">        Решетка Рустик с задвижкой (17*37) 37RX</t>
  </si>
  <si>
    <t xml:space="preserve">        Решетка Рустик с задвижкой (17*49) 49RX</t>
  </si>
  <si>
    <t xml:space="preserve">        Решетка Рустик с задвижкой (22*22) 22RX</t>
  </si>
  <si>
    <t xml:space="preserve">        Решетка Черная (11*11) 11C</t>
  </si>
  <si>
    <t xml:space="preserve">        Решетка Черная (11*17) 117C</t>
  </si>
  <si>
    <t xml:space="preserve">        Решетка Черная (11*24) 24C</t>
  </si>
  <si>
    <t xml:space="preserve">        Решетка Черная (11*32) 32C</t>
  </si>
  <si>
    <t xml:space="preserve">        Решетка Черная (11*42) 42C</t>
  </si>
  <si>
    <t xml:space="preserve">        Решетка Черная (17*17) 17C</t>
  </si>
  <si>
    <t xml:space="preserve">        Решетка Черная (17*30) 30C</t>
  </si>
  <si>
    <t xml:space="preserve">        Решетка Черная (17*37) 37C</t>
  </si>
  <si>
    <t xml:space="preserve">        Решетка Черная (17*49) 49C</t>
  </si>
  <si>
    <t xml:space="preserve">        Решетка Черная (22*22) 22C</t>
  </si>
  <si>
    <t xml:space="preserve">        Решетка Черная (22*30) 22/30C</t>
  </si>
  <si>
    <t xml:space="preserve">        Решетка Черная (22*37) 22/37C</t>
  </si>
  <si>
    <t xml:space="preserve">        Решетка Черная (22*45) 22/45C</t>
  </si>
  <si>
    <t xml:space="preserve">        Решетка Черная с задвижкой (17*17) 17CX</t>
  </si>
  <si>
    <t xml:space="preserve">        Решетка Черная с задвижкой (17*30) 30CX</t>
  </si>
  <si>
    <t xml:space="preserve">        Решетка Черная с задвижкой (17*37) 37CX</t>
  </si>
  <si>
    <t xml:space="preserve">        Решетка Черная с задвижкой (17*49) 49CX</t>
  </si>
  <si>
    <t xml:space="preserve">        Решетка Черная с задвижкой (22*22) 22CX</t>
  </si>
  <si>
    <t xml:space="preserve">        Решетка Черная с задвижкой (22*30) 22/30CX</t>
  </si>
  <si>
    <t xml:space="preserve">        Решетка Черная с задвижкой (22*37) 22/37CX</t>
  </si>
  <si>
    <t xml:space="preserve">        Решетка Черная с задвижкой (22*45) 22/45CX</t>
  </si>
  <si>
    <t xml:space="preserve">        Решетка Черная/Золото (11*11) 11CZ</t>
  </si>
  <si>
    <t xml:space="preserve">        Решетка Черная/Золото (11*17) 117CZ</t>
  </si>
  <si>
    <t xml:space="preserve">        Решетка Черная/Золото (11*24) 24CZ</t>
  </si>
  <si>
    <t xml:space="preserve">        Решетка Черная/Золото (11*32) 32CZ</t>
  </si>
  <si>
    <t xml:space="preserve">        Решетка Черная/Золото (11*42) 42CZ</t>
  </si>
  <si>
    <t xml:space="preserve">        Решетка Черная/Золото (17*17) 17CZ</t>
  </si>
  <si>
    <t xml:space="preserve">        Решетка Черная/Золото (17*30) 30CZ</t>
  </si>
  <si>
    <t xml:space="preserve">        Решетка Черная/Золото (17*37) 37CZ</t>
  </si>
  <si>
    <t xml:space="preserve">        Решетка Черная/Золото (17*49) 49CZ</t>
  </si>
  <si>
    <t xml:space="preserve">        Решетка Черная/Золото (22*22) 22CZ</t>
  </si>
  <si>
    <t xml:space="preserve">        Решетка Черная/Золото (22*30) 22/30CZ</t>
  </si>
  <si>
    <t xml:space="preserve">        Решетка Черная/Золото (22*37) 22/37CZ</t>
  </si>
  <si>
    <t xml:space="preserve">        Решетка Черная/Золото (22*45) 22/45CZ</t>
  </si>
  <si>
    <t xml:space="preserve">        Решетка Черная/Золото с задвижкой (17*17) 17CZX</t>
  </si>
  <si>
    <t xml:space="preserve">        Решетка Черная/Золото с задвижкой (17*30) 30CZX</t>
  </si>
  <si>
    <t xml:space="preserve">        Решетка Черная/Золото с задвижкой (17*37) 37CZX</t>
  </si>
  <si>
    <t xml:space="preserve">        Решетка Черная/Золото с задвижкой (17*49) 49CZX</t>
  </si>
  <si>
    <t xml:space="preserve">        Решетка Черная/Золото с задвижкой (22*30) 22/30CZX</t>
  </si>
  <si>
    <t xml:space="preserve">        Решетка Черная/Золото с задвижкой (22*37) 22/37CZX</t>
  </si>
  <si>
    <t xml:space="preserve">        Решетка Черная/Золото с задвижкой (22*45) 22/45CZX</t>
  </si>
  <si>
    <t xml:space="preserve">        Решетка Черная/Золото с задвижкой 22CZX</t>
  </si>
  <si>
    <t xml:space="preserve">        Решетка Черная/Серебро (11*11) 11CS</t>
  </si>
  <si>
    <t xml:space="preserve">        Решетка Черная/Серебро (11*17) 117CS</t>
  </si>
  <si>
    <t xml:space="preserve">        Решетка Черная/Серебро (11*24) 24CS</t>
  </si>
  <si>
    <t xml:space="preserve">        Решетка Черная/Серебро (11*32) 32CS</t>
  </si>
  <si>
    <t xml:space="preserve">        Решетка Черная/Серебро (11*42) 42CS</t>
  </si>
  <si>
    <t xml:space="preserve">        Решетка Черная/Серебро (17*17) 17CS</t>
  </si>
  <si>
    <t xml:space="preserve">        Решетка Черная/Серебро (17*30) 30CS</t>
  </si>
  <si>
    <t xml:space="preserve">        Решетка Черная/Серебро (17*37) 37CS</t>
  </si>
  <si>
    <t xml:space="preserve">        Решетка Черная/Серебро (17*49) 49CS</t>
  </si>
  <si>
    <t xml:space="preserve">        Решетка Черная/Серебро (22*22) 22CS</t>
  </si>
  <si>
    <t xml:space="preserve">        Решетка Черная/Серебро (22*30) 22/30CS</t>
  </si>
  <si>
    <t xml:space="preserve">        Решетка Черная/Серебро (22*37) 22/37CS</t>
  </si>
  <si>
    <t xml:space="preserve">        Решетка Черная/Серебро (22*45) 22/45CS</t>
  </si>
  <si>
    <t xml:space="preserve">        Решетка Черная/Серебро с задвижкой (17*17) 17CSX</t>
  </si>
  <si>
    <t xml:space="preserve">        Решетка Черная/Серебро с задвижкой (17*30) 30CSX</t>
  </si>
  <si>
    <t xml:space="preserve">        Решетка Черная/Серебро с задвижкой (17*37) 37CSX</t>
  </si>
  <si>
    <t xml:space="preserve">        Решетка Черная/Серебро с задвижкой (17*49) 49CSX</t>
  </si>
  <si>
    <t xml:space="preserve">        Решетка Черная/Серебро с задвижкой (22*22) 22CSX</t>
  </si>
  <si>
    <t xml:space="preserve">        Решетка Черная/Серебро с задвижкой (22*30) 22/30CSX</t>
  </si>
  <si>
    <t xml:space="preserve">        Решетка Черная/Серебро с задвижкой (22*37) 22/37CSX</t>
  </si>
  <si>
    <t xml:space="preserve">        Решетка Черная/Серебро с задвижкой (22*45) 22/45CSX</t>
  </si>
  <si>
    <t xml:space="preserve">        Туннель Белый TUNEL/6/100/B (60x1000мм)</t>
  </si>
  <si>
    <t xml:space="preserve">        Туннель Белый TUNEL/6/20/B (60x200мм)</t>
  </si>
  <si>
    <t xml:space="preserve">        Туннель Белый TUNEL/6/40/B (60x400мм)</t>
  </si>
  <si>
    <t xml:space="preserve">        Туннель Белый TUNEL/6/40/K (60x400мм)</t>
  </si>
  <si>
    <t xml:space="preserve">        Туннель Белый TUNEL/6/60/B (60x600мм)</t>
  </si>
  <si>
    <t xml:space="preserve">        Туннель Белый TUNEL/6/80/B (60x800мм)</t>
  </si>
  <si>
    <t xml:space="preserve">        Туннель Графит TUNEL/6/100/G (60x1000мм)</t>
  </si>
  <si>
    <t xml:space="preserve">        Туннель Графит TUNEL/6/20/G (60x200мм)</t>
  </si>
  <si>
    <t xml:space="preserve">        Туннель Графит TUNEL/6/40/G (60x400мм)</t>
  </si>
  <si>
    <t xml:space="preserve">        Туннель Графит TUNEL/6/80/G (60x800мм)</t>
  </si>
  <si>
    <t xml:space="preserve">        Туннель Кремовый TUNEL/6/100/K (60x1000мм)</t>
  </si>
  <si>
    <t xml:space="preserve">        Туннель Кремовый TUNEL/6/20/K (60x200мм)</t>
  </si>
  <si>
    <t xml:space="preserve">        Туннель Кремовый TUNEL/6/40/K (60x400мм)</t>
  </si>
  <si>
    <t xml:space="preserve">        Туннель Кремовый TUNEL/6/60/K (60x600мм)</t>
  </si>
  <si>
    <t xml:space="preserve">        Туннель Кремовый TUNEL/6/80/K (60x800мм)</t>
  </si>
  <si>
    <t xml:space="preserve">        Туннель Черный TUNEL/6/100/C (60x1000мм)</t>
  </si>
  <si>
    <t xml:space="preserve">        Туннель Черный TUNEL/6/20/C (60x200мм)</t>
  </si>
  <si>
    <t xml:space="preserve">        Туннель Черный TUNEL/6/40/C (60x400мм)</t>
  </si>
  <si>
    <t xml:space="preserve">        Туннель Черный TUNEL/6/80/C (60x800мм)</t>
  </si>
  <si>
    <t xml:space="preserve">        Фланец P17/100</t>
  </si>
  <si>
    <t xml:space="preserve">        Фланец P17/125</t>
  </si>
  <si>
    <t xml:space="preserve">        Фланец P17/150</t>
  </si>
  <si>
    <t xml:space="preserve">        Анемостат (Клапан) метал. PISLA д.100</t>
  </si>
  <si>
    <t xml:space="preserve">        Анемостат (Клапан) метал. WENTOR д.100</t>
  </si>
  <si>
    <t xml:space="preserve">        Анемостат (Клапан) метал. WENTOR д.125</t>
  </si>
  <si>
    <t xml:space="preserve">        Анемостат (Клапан) метал. WENTOR д.150</t>
  </si>
  <si>
    <t xml:space="preserve">        Вентиляционная решетка Белая 11*17</t>
  </si>
  <si>
    <t xml:space="preserve">        Вентиляционная решетка Белая 17*17</t>
  </si>
  <si>
    <t xml:space="preserve">        Вентиляционная решетка Белая 17*30</t>
  </si>
  <si>
    <t xml:space="preserve">        Вентиляционная решетка Белая 17*50</t>
  </si>
  <si>
    <t xml:space="preserve">        Вентиляционная решетка Белая с жалюзи 17*17</t>
  </si>
  <si>
    <t xml:space="preserve">        Вентиляционная решетка Белая с жалюзи 17*30</t>
  </si>
  <si>
    <t xml:space="preserve">        Вентиляционная решетка Золото 11*17</t>
  </si>
  <si>
    <t xml:space="preserve">        Вентиляционная решетка Золото 17*17</t>
  </si>
  <si>
    <t xml:space="preserve">        Вентиляционная решетка Золото 17*30</t>
  </si>
  <si>
    <t xml:space="preserve">        Вентиляционная решетка Золото 17*50</t>
  </si>
  <si>
    <t xml:space="preserve">        Вентиляционная решетка Золото Античное 17*30</t>
  </si>
  <si>
    <t xml:space="preserve">        Вентиляционная решетка Золото с жалюзи 17*17</t>
  </si>
  <si>
    <t xml:space="preserve">        Вентиляционная решетка Золото с жалюзи 17*30</t>
  </si>
  <si>
    <t xml:space="preserve">        Вентиляционная решетка Кремовая 11*17</t>
  </si>
  <si>
    <t xml:space="preserve">        Вентиляционная решетка Кремовая 17*17</t>
  </si>
  <si>
    <t xml:space="preserve">        Вентиляционная решетка Кремовая 17*30</t>
  </si>
  <si>
    <t xml:space="preserve">        Вентиляционная решетка Кремовая 17*50</t>
  </si>
  <si>
    <t xml:space="preserve">        Вентиляционная решетка Кремовая с жалюзи 17*17</t>
  </si>
  <si>
    <t xml:space="preserve">        Вентиляционная решетка Кремовая с жалюзи 17*30</t>
  </si>
  <si>
    <t xml:space="preserve">        Вентиляционная решетка Никель 11*17</t>
  </si>
  <si>
    <t xml:space="preserve">        Вентиляционная решетка Никель 17*17</t>
  </si>
  <si>
    <t xml:space="preserve">        Вентиляционная решетка Никель 17*30</t>
  </si>
  <si>
    <t xml:space="preserve">        Вентиляционная решетка Никель 17*50</t>
  </si>
  <si>
    <t xml:space="preserve">        Вентиляционная решетка Никель с жалюзи 17*17</t>
  </si>
  <si>
    <t xml:space="preserve">        Вентиляционная решетка Никель с жалюзи 17*30</t>
  </si>
  <si>
    <t xml:space="preserve">        Вентиляционная решетка Ретро 11*17</t>
  </si>
  <si>
    <t xml:space="preserve">        Вентиляционная решетка Ретро 17*17</t>
  </si>
  <si>
    <t xml:space="preserve">        Вентиляционная решетка Ретро 17*30</t>
  </si>
  <si>
    <t xml:space="preserve">        Вентиляционная решетка Ретро 17*50</t>
  </si>
  <si>
    <t xml:space="preserve">        Вентиляционная решетка Ретро с жалюзи 17*17</t>
  </si>
  <si>
    <t xml:space="preserve">        Вентиляционная решетка Ретро с жалюзи 17*30</t>
  </si>
  <si>
    <t xml:space="preserve">        Вентиляционная решетка Чёрная  с жалюзи 17*17</t>
  </si>
  <si>
    <t xml:space="preserve">        Вентиляционная решетка Чёрная  с жалюзи 17*30</t>
  </si>
  <si>
    <t xml:space="preserve">        Вентиляционная решетка Чёрная 11*17</t>
  </si>
  <si>
    <t xml:space="preserve">        Вентиляционная решетка Чёрная 17*17</t>
  </si>
  <si>
    <t xml:space="preserve">        Вентиляционная решетка Чёрная 17*30</t>
  </si>
  <si>
    <t xml:space="preserve">        Вентиляционная решетка Чёрная 17*50</t>
  </si>
  <si>
    <t xml:space="preserve">        Фланец 17*17 под воздуховод 100 мм</t>
  </si>
  <si>
    <t xml:space="preserve">        Фланец 17*17 под воздуховод 125 мм</t>
  </si>
  <si>
    <t xml:space="preserve">        Фланец 17*17 под воздуховод 150 мм</t>
  </si>
  <si>
    <t xml:space="preserve">        Фланец 17*30 под воздуховод 125 мм</t>
  </si>
  <si>
    <t xml:space="preserve">        Фланец 17*30 под воздуховод 150 мм</t>
  </si>
  <si>
    <t xml:space="preserve">        Гим. соль, Плитка натуральная 20*10*2,5см (12 шт/уп)</t>
  </si>
  <si>
    <t xml:space="preserve">        Гим. соль, Плитка шлифованная 20*10*2,5см (12 шт/уп)</t>
  </si>
  <si>
    <t xml:space="preserve">        Гималайская соль, Соляной кристалл (уп.10 кг)</t>
  </si>
  <si>
    <t xml:space="preserve">            ДС  Бронза 1900х700мм (8мм, 2 петли 710) (Ролик) (ХВОЯ) - вывод ассортимента</t>
  </si>
  <si>
    <t xml:space="preserve">            ДС  Бронза Матовая 1700х700мм (8мм, 3 петли 716 GB) (Магнит) (ХВОЯ)</t>
  </si>
  <si>
    <t xml:space="preserve">            ДС  Бронза 1900х700мм (6мм, 2 петли 716 GB) (Магнит) (ОСИНА)</t>
  </si>
  <si>
    <t xml:space="preserve">            ДС Сатин Матовая "БАМБУК" 1900х700мм (8мм, 2 петли 716 GB) (Магнит) (ОСИНА) левая </t>
  </si>
  <si>
    <t xml:space="preserve">            ДС Сатин Матовая "БЕРЕЗКА" 1900х700мм (8мм, 3 петли 710) (Магнит) (ОСИНА) (левая)</t>
  </si>
  <si>
    <t xml:space="preserve">            ДС Сатин Матовая "БЕРЕЗКА" 1900х700мм (8мм, 3 петли 710) (Магнит) (ОСИНА) (правая)</t>
  </si>
  <si>
    <t xml:space="preserve">            ДС Бронза "БАНЬКА" 1900х700мм (8мм, 3 петли 716 GB) (Магнит) (БУК) </t>
  </si>
  <si>
    <t xml:space="preserve">            ДС Бронза "БЕРЁЗКА" 1900х700мм (8мм, 3 петли 716 GB) (Магнит) (БУК) правая </t>
  </si>
  <si>
    <t xml:space="preserve">            ДС Бронза "МИШКА" 1900х700мм (8мм, 3 петли 710) (Магнит) (БУК) (левая)</t>
  </si>
  <si>
    <t xml:space="preserve">            ДС Бронза "ТАЙГА" 1900х700мм (8мм, 3 петли 710) (Магнит) (БУК) (правая)</t>
  </si>
  <si>
    <t xml:space="preserve">            ДС Бронза Матовая "БАМБУК" 1900х700мм (8мм, 3 петли 710) (Магнит) (БУК) (правая)</t>
  </si>
  <si>
    <t xml:space="preserve">            ДС Бронза Матовая "БАМБУК" 1900х700мм (8мм, 3 петли 716 GB) (Магнит) (БУК) (правая)</t>
  </si>
  <si>
    <t xml:space="preserve">            ДС Бронза Матовая "БЕРЁЗКА" 1900х700мм (8мм, 3 петли 716 GB)  (Магнит) (БУК) (правая)</t>
  </si>
  <si>
    <t xml:space="preserve">            ДС Бронза Матовая "ТАЙГА" 1900х700мм (8мм, 3 петли 710) (Магнит) (БУК) (левая)</t>
  </si>
  <si>
    <t xml:space="preserve">            ДС Сатин Матовая "ЛАГУНА" 1900х700мм (8мм, 3 петли 710)  (Магнит) (БУК) правая</t>
  </si>
  <si>
    <t xml:space="preserve">            ДС Сатин Матовая "ТАЙГА" 1900х700мм (8мм, 3 петли 710) (Магнит) (БУК) (левая)</t>
  </si>
  <si>
    <t xml:space="preserve">                Труба нерж. (AISI 430/0,8мм)  д.310, L-1м</t>
  </si>
  <si>
    <t xml:space="preserve">                Труба нерж. (AISI 430/0,8мм) д.115, L-0,25м</t>
  </si>
  <si>
    <t xml:space="preserve">                Сэндвич-колено Нерж+Нерж (AISI 430/0,5мм) 45* 3 секции д.115х200</t>
  </si>
  <si>
    <t xml:space="preserve">                Сэндвич-колено Нерж+Нерж (AISI 430/0,5мм) 45* 3 секции д.120х200</t>
  </si>
  <si>
    <t xml:space="preserve">                Сэндвич-колено Нерж+Нерж (AISI 430/0,5мм) 45* 3 секции д.150х250</t>
  </si>
  <si>
    <t xml:space="preserve">                Сэндвич-колено Нерж+Нерж (AISI 430/0,5мм) 90* 4 секции д.115х200</t>
  </si>
  <si>
    <t xml:space="preserve">                Сэндвич-колено Нерж+Нерж (AISI 430/0,5мм) 90* 4 секции д.120х200</t>
  </si>
  <si>
    <t xml:space="preserve">                Сэндвич-колено Нерж+Нерж (AISI 430/0,5мм) 90* 4 секции д.150х250</t>
  </si>
  <si>
    <t xml:space="preserve">                Сэндвич-колено Оц+Нерж (AISI 430/0,5мм) 45* 3 секции д.115х200</t>
  </si>
  <si>
    <t xml:space="preserve">                Сэндвич-колено Оц+Нерж (AISI 430/0,5мм) 45* 3 секции д.120х200</t>
  </si>
  <si>
    <t xml:space="preserve">                Сэндвич-колено Оц+Нерж (AISI 430/0,5мм) 45* 3 секции д.150х250</t>
  </si>
  <si>
    <t xml:space="preserve">                Сэндвич-колено Оц+Нерж (AISI 430/0,5мм) 90* 4 секции д.115х200</t>
  </si>
  <si>
    <t xml:space="preserve">                Сэндвич-колено Оц+Нерж (AISI 430/0,5мм) 90* 4 секции д.120х200</t>
  </si>
  <si>
    <t xml:space="preserve">                Сэндвич-колено Оц+Нерж (AISI 430/0,5мм) 90* 4 секции д.150х250</t>
  </si>
  <si>
    <t xml:space="preserve">                Сэндвич-колено Нерж+Нерж (AISI 430/0,8мм) 45* 3 секции д.115х200</t>
  </si>
  <si>
    <t xml:space="preserve">                Сэндвич-колено Нерж+Нерж (AISI 430/0,8мм) 45* 3 секции д.120х200</t>
  </si>
  <si>
    <t xml:space="preserve">                Сэндвич-колено Нерж+Нерж (AISI 430/0,8мм) 45* 3 секции д.150х250</t>
  </si>
  <si>
    <t xml:space="preserve">                Сэндвич-колено Нерж+Нерж (AISI 430/0,8мм) 90* 4 секции д.115х200</t>
  </si>
  <si>
    <t xml:space="preserve">                Сэндвич-колено Нерж+Нерж (AISI 430/0,8мм) 90* 4 секции д.120х200</t>
  </si>
  <si>
    <t xml:space="preserve">                Сэндвич-колено Нерж+Нерж (AISI 430/0,8мм) 90* 4 секции д.150х250</t>
  </si>
  <si>
    <t xml:space="preserve">                Сэндвич-колено Оц+Нерж (AISI 430/0,8мм) 45* 3 секции д.115х200</t>
  </si>
  <si>
    <t xml:space="preserve">                Сэндвич-колено Оц+Нерж (AISI 430/0,8мм) 45* 3 секции д.120х200</t>
  </si>
  <si>
    <t xml:space="preserve">                Сэндвич-колено Оц+Нерж (AISI 430/0,8мм) 45* 3 секции д.150х250</t>
  </si>
  <si>
    <t xml:space="preserve">                Сэндвич-колено Оц+Нерж (AISI 430/0,8мм) 90* 4 секции д.115х200</t>
  </si>
  <si>
    <t xml:space="preserve">                Сэндвич-колено Оц+Нерж (AISI 430/0,8мм) 90* 4 секции д.120х200</t>
  </si>
  <si>
    <t xml:space="preserve">                Сэндвич-колено Оц+Нерж (AISI 430/0,8мм) 90* 4 секции д.150х250</t>
  </si>
  <si>
    <t xml:space="preserve">                Хомут нерж. (AISI 430/0,5мм) д.115</t>
  </si>
  <si>
    <t xml:space="preserve">                Хомут нерж. (AISI 430/0,5мм) с замком д.180</t>
  </si>
  <si>
    <t xml:space="preserve">                Хомут Оц. NEW д.115</t>
  </si>
  <si>
    <t xml:space="preserve">                Хомут Оц. NEW д.120</t>
  </si>
  <si>
    <t xml:space="preserve">                Хомут Оц. NEW д.150</t>
  </si>
  <si>
    <t xml:space="preserve">            Консоль опорная нерж. (AISI 439) 300х300мм</t>
  </si>
  <si>
    <t xml:space="preserve">            Консоль опорная нерж. (AISI 439) 350х350мм</t>
  </si>
  <si>
    <t xml:space="preserve">            Кронштейн опорный нерж. (AISI 439) д.180/200</t>
  </si>
  <si>
    <t xml:space="preserve">            Кронштейн опорный нерж. (AISI 439) д.220/250</t>
  </si>
  <si>
    <t xml:space="preserve">            Кронштейн опорный нерж. (AISI 439) д.250/300</t>
  </si>
  <si>
    <t xml:space="preserve">            Ответная часть зерк.д.185</t>
  </si>
  <si>
    <t xml:space="preserve">            Ответная часть зерк.д.225</t>
  </si>
  <si>
    <t xml:space="preserve">            Ответная часть зерк.д.265</t>
  </si>
  <si>
    <t xml:space="preserve">            ППУ нерж. (AISI 430/0,5мм) д.253</t>
  </si>
  <si>
    <t xml:space="preserve">            ППУ Оц+Нерж (AISI 430/0,5мм) д.118</t>
  </si>
  <si>
    <t xml:space="preserve">            ППУ Оц+Нерж (AISI 430/0,5мм) д.150</t>
  </si>
  <si>
    <t xml:space="preserve">            ППУ Оц+Нерж (AISI 430/0,5мм) д.265</t>
  </si>
  <si>
    <t xml:space="preserve">            Стеновой кронштейн нерж. (AISI 430) д.115</t>
  </si>
  <si>
    <t xml:space="preserve">            Стеновой кронштейн нерж. (AISI 430) д.120</t>
  </si>
  <si>
    <t xml:space="preserve">            Стеновой кронштейн нерж. (AISI 430) д.150</t>
  </si>
  <si>
    <t xml:space="preserve">            Стеновой кронштейн нерж. (AISI 430) д.180</t>
  </si>
  <si>
    <t xml:space="preserve">            Стеновой кронштейн нерж. (AISI 430) д.200</t>
  </si>
  <si>
    <t xml:space="preserve">            Стеновой кронштейн нерж. (AISI 430) д.220</t>
  </si>
  <si>
    <t xml:space="preserve">            Стеновой кронштейн нерж. (AISI 430) д.250</t>
  </si>
  <si>
    <t xml:space="preserve">            Стеновой кронштейн нерж. (AISI 430) д.260</t>
  </si>
  <si>
    <t xml:space="preserve">            Стеновой кронштейн нерж. (AISI 430) д.300</t>
  </si>
  <si>
    <t xml:space="preserve">            Стеновой кронштейн нерж. (AISI 430) д.310</t>
  </si>
  <si>
    <t xml:space="preserve">                Верхний комплект (отделка 2 см) д.14 UNI</t>
  </si>
  <si>
    <t xml:space="preserve">                Верхний комплект (отделка 2 см) д.16 UNI</t>
  </si>
  <si>
    <t xml:space="preserve">                Верхний комплект (отделка 2 см) д.18 UNI</t>
  </si>
  <si>
    <t xml:space="preserve">                Верхний комплект (отделка 2 см) д.20 UNI</t>
  </si>
  <si>
    <t xml:space="preserve">                Изоляционные плиты д,14 UNI</t>
  </si>
  <si>
    <t xml:space="preserve">                Изоляционные плиты д,20 UNI</t>
  </si>
  <si>
    <t xml:space="preserve">                Основание дымох. с вент. 3 пм. 45° д.14 UNI</t>
  </si>
  <si>
    <t xml:space="preserve">                Поддон для товара</t>
  </si>
  <si>
    <t xml:space="preserve">                Заглушка тройника д.200 PM25 (Чер.)</t>
  </si>
  <si>
    <t xml:space="preserve">                Переходник Кирпичная труба-PM25 д.130 РМ25 (Черн.)</t>
  </si>
  <si>
    <t xml:space="preserve">                Уплотнительная манжета от дождя 250 РМ25/50 (Чер.)</t>
  </si>
  <si>
    <t xml:space="preserve">                Хомут для перекрытий 180 ICS 25</t>
  </si>
  <si>
    <t xml:space="preserve">                Хомут для перекрытий 200 ICS 25/50</t>
  </si>
  <si>
    <t xml:space="preserve">                Хомут для перекрытий 250 ICS 25/50</t>
  </si>
  <si>
    <t xml:space="preserve">                Хомут усиленный 180 РМ25/50</t>
  </si>
  <si>
    <t xml:space="preserve">                Хомут усиленный 200 РМ25/50</t>
  </si>
  <si>
    <t xml:space="preserve">                Хомут усиленный 250 РМ25/50</t>
  </si>
  <si>
    <t xml:space="preserve">                Элемент трубы 250 мм д.200 РМ25 (Чер.)</t>
  </si>
  <si>
    <t xml:space="preserve">            Камень "Кварцит Белый" 15*60см*6шт (0,54 м2)</t>
  </si>
  <si>
    <t xml:space="preserve">            Камень "Кварцит Зол-Бурый" 15*60см*4шт (0,36 м2)</t>
  </si>
  <si>
    <t xml:space="preserve">            Камень "Кварцит Рустик" 15*60см*6шт (0,54 м2)</t>
  </si>
  <si>
    <t xml:space="preserve">            Камень "Кварцит Сереб-Бел" 15*60см*6шт (0,54 м2)</t>
  </si>
  <si>
    <t xml:space="preserve">            Камень "Песчанник" 15*60см*6шт (0,54 м2)</t>
  </si>
  <si>
    <t xml:space="preserve">            Камень "Сланец Графитовый" 15*60см*6шт (0,54 м2)</t>
  </si>
  <si>
    <t>Камень Облицовочный EXTRAKIVI</t>
  </si>
  <si>
    <t xml:space="preserve"> РЕШЕТКИ LA ROMAINE</t>
  </si>
  <si>
    <t xml:space="preserve">        1414 LK Задвижка дымохода (140х140)</t>
  </si>
  <si>
    <t xml:space="preserve">        1427P LK Задвижка дымохода (140х270) (Поворотная)</t>
  </si>
  <si>
    <t xml:space="preserve">        2727 LK Задвижка дымохода (270х270)</t>
  </si>
  <si>
    <t xml:space="preserve">        2727P LK Задвижка дымохода (270х270) (Поворотная)</t>
  </si>
  <si>
    <t xml:space="preserve">        300 LK Дверца каминная 2-х створчатая (500х500)</t>
  </si>
  <si>
    <t xml:space="preserve">        301 LK Дверца каминная 2-х створчатая (410х410)</t>
  </si>
  <si>
    <t xml:space="preserve">        302 LK Дверца камин. 2-х створч.с решетк (410х410)</t>
  </si>
  <si>
    <t xml:space="preserve">        305 LK Дверца герметичная со стеклом (410х410)</t>
  </si>
  <si>
    <t xml:space="preserve">        306 LK Дверца герметичная глухая (410х410)</t>
  </si>
  <si>
    <t xml:space="preserve">        310 LK Дверца герметичная со стеклом (250х350)</t>
  </si>
  <si>
    <t xml:space="preserve">        311 LK Дверца герметичная глухая (250х350)</t>
  </si>
  <si>
    <t xml:space="preserve">        322 LK Дверца герметичная глухая (410х180/250)</t>
  </si>
  <si>
    <t xml:space="preserve">        324 LK Дверца герметичная со стеклом (410х180/250)</t>
  </si>
  <si>
    <t xml:space="preserve">        332 LK Дверца поддувальная (250х130)</t>
  </si>
  <si>
    <t xml:space="preserve">        333 LK Дверца поддувальная герметичная (250х130)</t>
  </si>
  <si>
    <t xml:space="preserve">        334 LK Дверца прочистная (130х130)</t>
  </si>
  <si>
    <t xml:space="preserve">        335 LK Дверца прочистная (130х130)</t>
  </si>
  <si>
    <t xml:space="preserve">        337 LK Дверца прочистная (65х130)</t>
  </si>
  <si>
    <t xml:space="preserve">        350 LK Дверца топочная глухая (250х210)</t>
  </si>
  <si>
    <t xml:space="preserve">        351 LK Дверца топочная со стеклом (250х210)</t>
  </si>
  <si>
    <t xml:space="preserve">        360 LK Дверца топочная глухая (250х280)</t>
  </si>
  <si>
    <t xml:space="preserve">        361 LK Дверца топочная со стеклом (250х280)</t>
  </si>
  <si>
    <t xml:space="preserve">        370 LK Дверца герметичная со стеклом (250х280)</t>
  </si>
  <si>
    <t xml:space="preserve">        371 LK Дверца герметичная глухая (250х280)</t>
  </si>
  <si>
    <t xml:space="preserve">        LK Плита чугунная (870х580мм)</t>
  </si>
  <si>
    <t xml:space="preserve">        Барбекю LK BBQ</t>
  </si>
  <si>
    <t xml:space="preserve">        107 НТТ каминная дверца со стеклом двухстворчатая</t>
  </si>
  <si>
    <t xml:space="preserve">        116 НТТ каминная дверца со стеклом двухстворчатая</t>
  </si>
  <si>
    <t xml:space="preserve">        126 НТТ каминная дверца со стеклом двухстворчатая</t>
  </si>
  <si>
    <t xml:space="preserve">        130 НТТ заслонка хлебной печи сплошная</t>
  </si>
  <si>
    <t xml:space="preserve">        406 НТТ зольная заслонка</t>
  </si>
  <si>
    <t xml:space="preserve">        432 НТТ заслонка хлебной печи </t>
  </si>
  <si>
    <t xml:space="preserve">        4KL HTT Конфорка чуг. литье серое</t>
  </si>
  <si>
    <t xml:space="preserve">        501 НТТ каминная дверца со стеклом</t>
  </si>
  <si>
    <t xml:space="preserve">        505 НТТ зольная заслонка</t>
  </si>
  <si>
    <t xml:space="preserve">        512 НТТ люк для золы</t>
  </si>
  <si>
    <t xml:space="preserve">        526 НТТ каминная дверца со стеклом</t>
  </si>
  <si>
    <t xml:space="preserve">        612 НТТ люк для золы черный</t>
  </si>
  <si>
    <t xml:space="preserve">        626 НТТ каминная дверца черная со стеклом</t>
  </si>
  <si>
    <t xml:space="preserve">        631 НТТ заслонка хлебной печи со стеклом</t>
  </si>
  <si>
    <t xml:space="preserve">        ЗKL НТТ внутренний настил плиты 3А (d-325mm)</t>
  </si>
  <si>
    <t xml:space="preserve">        40 НТТ (201) задвижка дымохода</t>
  </si>
  <si>
    <t xml:space="preserve">        400 SVT каминная дверца со стеклом(двухстворчатая)</t>
  </si>
  <si>
    <t xml:space="preserve">        401 SVT каминная дверца со стеклом(двухстворчатая)</t>
  </si>
  <si>
    <t xml:space="preserve">        402 SVT каминная дверца со стеклом(двухстворчатая)</t>
  </si>
  <si>
    <t xml:space="preserve">        405 SVT каминная дверца со стеклом(одностворчатая)</t>
  </si>
  <si>
    <t xml:space="preserve">        408 SVT каминная дверца со стеклом(двухстворчатая)</t>
  </si>
  <si>
    <t xml:space="preserve">        409 SVT каминная дверца со стеклом(двухстворчатая)</t>
  </si>
  <si>
    <t xml:space="preserve">        410 SVT каминная дверца со стеклом(одностворчатая)</t>
  </si>
  <si>
    <t xml:space="preserve">        411 SVT каминная дверца без стекла(одностворчатая)</t>
  </si>
  <si>
    <t xml:space="preserve">        422 SVT дверца хлебной печи(гермет.сплошн.правая)</t>
  </si>
  <si>
    <t xml:space="preserve">        424 SVT дверца хлебной печи(герм.правая)со стеклом</t>
  </si>
  <si>
    <t xml:space="preserve">        431 SVT люк топки герметичный, со стеклом</t>
  </si>
  <si>
    <t xml:space="preserve">        432 SVT люк для золы на петлях</t>
  </si>
  <si>
    <t xml:space="preserve">        433 SVT люк для золы на петлях</t>
  </si>
  <si>
    <t xml:space="preserve">        434 SVT сажная заслонка</t>
  </si>
  <si>
    <t xml:space="preserve">        435 SVT сажная заслонка</t>
  </si>
  <si>
    <t xml:space="preserve">        437 SVT сажная заслонка</t>
  </si>
  <si>
    <t xml:space="preserve">        446 SVT духовка сплошная</t>
  </si>
  <si>
    <t xml:space="preserve">        447 SVT духовка со стеклом</t>
  </si>
  <si>
    <t xml:space="preserve">        450 SVT печная дверца сплошная</t>
  </si>
  <si>
    <t xml:space="preserve">        451 SVT печная дверца со стеклом</t>
  </si>
  <si>
    <t xml:space="preserve">        47 (109) колосник</t>
  </si>
  <si>
    <t xml:space="preserve">        470 SVT печная дверца герметичная</t>
  </si>
  <si>
    <t xml:space="preserve">        50P (203) задвижка дымохода</t>
  </si>
  <si>
    <t xml:space="preserve">        50S (202) задвижка дымохода</t>
  </si>
  <si>
    <t xml:space="preserve">        547 SVT духовка со стеклом</t>
  </si>
  <si>
    <t xml:space="preserve">        60P (205) задвижка дымохода</t>
  </si>
  <si>
    <t xml:space="preserve">        60S (204) задвижка дымохода</t>
  </si>
  <si>
    <t xml:space="preserve">        70 HTT (208) задвижка дымохода</t>
  </si>
  <si>
    <t xml:space="preserve">        75 HTT (207) задвижка дымохода</t>
  </si>
  <si>
    <t xml:space="preserve">        80 HTT (206) задвижка дымохода</t>
  </si>
  <si>
    <t xml:space="preserve"> Каминное литье (Pisla; Финляндия)</t>
  </si>
  <si>
    <t>Каминное литье (SVT; Финляндия)</t>
  </si>
  <si>
    <t xml:space="preserve">            Прямой столик с мойкой (мойка в комплекте) АФИНА (В*Ш*Г 77*103*55 см)</t>
  </si>
  <si>
    <t xml:space="preserve">            Угловой столик с мойкой (мойка в комплекте) АФИНА (В*Ш*Г 77*100*100 см)</t>
  </si>
  <si>
    <t xml:space="preserve">            Биокамин ALPHA/ZG/TUV</t>
  </si>
  <si>
    <t xml:space="preserve">            Биокамин BIOMISA/BIALA/TUV</t>
  </si>
  <si>
    <t xml:space="preserve">            Биокамин BIOMISA/MINI/BIALA/TUV</t>
  </si>
  <si>
    <t xml:space="preserve">            Биокамин BIOMISA/MINI/TUV</t>
  </si>
  <si>
    <t xml:space="preserve">            Биокамин BIOMISA/TUV</t>
  </si>
  <si>
    <t xml:space="preserve">            Биокамин DELTA/FLAT/TUV</t>
  </si>
  <si>
    <t xml:space="preserve">            Биокамин DELTA2/CZARNY/HORIZONTAL/TUV (Черный) (900*400)</t>
  </si>
  <si>
    <t xml:space="preserve">            Биокамин DELTA2/CZARNY/TUV (Черный) (900*400)</t>
  </si>
  <si>
    <t xml:space="preserve">            Биокамин DELTA3/TUV</t>
  </si>
  <si>
    <t xml:space="preserve">            Биокамин ECHO/BIALY/TUV (Белый)</t>
  </si>
  <si>
    <t xml:space="preserve">            Биокамин ECHO/CZARNY/TUV (Черный)</t>
  </si>
  <si>
    <t xml:space="preserve">            Биокамин ECHO/GRANITO/TUV (Гранит)</t>
  </si>
  <si>
    <t xml:space="preserve">            Биокамин GOLF/CZARNY/HORIZONTAL/TUV (Черный)</t>
  </si>
  <si>
    <t xml:space="preserve">            Биокамин GOLF/CZARNY/TUV (Черный)</t>
  </si>
  <si>
    <t xml:space="preserve">            Биокамин GOLF/CZARNY/VERTICAL/TUV (Черный)</t>
  </si>
  <si>
    <t xml:space="preserve">            Биокамин HOTEL/MINI/BIALY/TUV</t>
  </si>
  <si>
    <t xml:space="preserve">            Биокамин HOTEL/MINI/TUV</t>
  </si>
  <si>
    <t xml:space="preserve">            Биокамин JULIET/1100/TUV (1100*650)</t>
  </si>
  <si>
    <t xml:space="preserve">            Биокамин JULIET/1500/TUV (1500*650)</t>
  </si>
  <si>
    <t xml:space="preserve">            Биокамин TANGO1/CZARNY/TUV (Черный)</t>
  </si>
  <si>
    <t xml:space="preserve">            Биокамин TANGO1/GRANITO/TUV (Гранит)</t>
  </si>
  <si>
    <t xml:space="preserve">            Биокамин TANGO2/GRANITO/TUV (Гранит)</t>
  </si>
  <si>
    <t xml:space="preserve">            Биокамин TANGO3/GRANITO/TUV (Гранит)</t>
  </si>
  <si>
    <t xml:space="preserve">            Биокамин TANGO4/CZARNY/TUV (Черный)</t>
  </si>
  <si>
    <t xml:space="preserve">            Биокамин WHISKEY/2/BIALY/TUV</t>
  </si>
  <si>
    <t xml:space="preserve">                Дросcель P100</t>
  </si>
  <si>
    <t xml:space="preserve">                Дросcель P125</t>
  </si>
  <si>
    <t xml:space="preserve">                Дросcель P150</t>
  </si>
  <si>
    <t xml:space="preserve">                Каминная топка Amelia/P/BS/DECO</t>
  </si>
  <si>
    <t xml:space="preserve">                Каминная топка Maja/L/BS/G (угловое стекло слева, гильотина)</t>
  </si>
  <si>
    <t xml:space="preserve">                Каминная топка Maja/LP (стекло слева-справа)</t>
  </si>
  <si>
    <t xml:space="preserve">                Каминная топка Maja/P/BS/DECO</t>
  </si>
  <si>
    <t xml:space="preserve">                Каминная топка MAJA/PW/BP/12/BS/W/DECO</t>
  </si>
  <si>
    <t xml:space="preserve">                Каминная топка Oliwia/L/BS/DECO</t>
  </si>
  <si>
    <t xml:space="preserve">                Каминная топка Wiktor/DECO (14 кВт)</t>
  </si>
  <si>
    <t xml:space="preserve">                Каминная топка WIKTOR/PF (14 кВт)</t>
  </si>
  <si>
    <t xml:space="preserve">                Каминная топка Zuzia/L/BS/DECO (16 кВт)</t>
  </si>
  <si>
    <t xml:space="preserve">                Каминная топка Zuzia/P/BS/DECO (16 кВт)</t>
  </si>
  <si>
    <t xml:space="preserve">                Каминная топка стальная Basia (12 кВт)</t>
  </si>
  <si>
    <t xml:space="preserve">                Каминная топка стальная Blanka (8 кВт)</t>
  </si>
  <si>
    <t xml:space="preserve">                Каминная топка стальная LUCY/12/L/BS (угловое стекло слева) (12 кВт)</t>
  </si>
  <si>
    <t xml:space="preserve">                Каминная топка стальная LUCY/12/P/BS (угловое стекло справа) (12 кВт)</t>
  </si>
  <si>
    <t xml:space="preserve">                Каминная топка стальная LUCY/12/T (тонель) (12 кВт)</t>
  </si>
  <si>
    <t xml:space="preserve">                Каминная топка стальная LUCY/14 (14 кВт)</t>
  </si>
  <si>
    <t xml:space="preserve">                Каминная топка стальная LUCY/14/T (тонель) (14 кВт)</t>
  </si>
  <si>
    <t xml:space="preserve">                Каминная топка стальная MB120/G (22 кВт)</t>
  </si>
  <si>
    <t xml:space="preserve">                Каминная топка стальная MILA (16 кВт)</t>
  </si>
  <si>
    <t xml:space="preserve">                Каминная топка стальная NADIA/10/G (гильотина) (10 кВт)</t>
  </si>
  <si>
    <t xml:space="preserve">                Каминная топка стальная NBC/600/400 (NBC 9) (гильотина) (9 кВт)</t>
  </si>
  <si>
    <t xml:space="preserve">            Каминная топка FALCON PANORAMA "NORDflam" 15 кВт</t>
  </si>
  <si>
    <t xml:space="preserve">            Каминная топка LIZBONA "NORDflam" 16 кВт</t>
  </si>
  <si>
    <t xml:space="preserve">                        ВЕЗУВИЙ Русичъ Антрацит 28 (270)</t>
  </si>
  <si>
    <t xml:space="preserve">                        ВЕЗУВИЙ Русичъ Антрацит 28 (ДТ-4С) -</t>
  </si>
  <si>
    <t xml:space="preserve">                        ВЕЗУВИЙ Русичъ Антрацит 28 Панорама </t>
  </si>
  <si>
    <t xml:space="preserve">                        ВЕЗУВИЙ Легенда Ковка 22 (205) </t>
  </si>
  <si>
    <t xml:space="preserve">                        ВЕЗУВИЙ Легенда Ковка 22 (224) </t>
  </si>
  <si>
    <t xml:space="preserve">                        ВЕЗУВИЙ Легенда Ковка 22 (270)</t>
  </si>
  <si>
    <t xml:space="preserve">                        ВЕЗУВИЙ Легенда Ковка 22 (270) б/в С</t>
  </si>
  <si>
    <t xml:space="preserve">                        ВЕЗУВИЙ Легенда Ковка 22 (271) </t>
  </si>
  <si>
    <t xml:space="preserve">                        ВЕЗУВИЙ Легенда Стандарт 22 (ДТ-4) </t>
  </si>
  <si>
    <t xml:space="preserve">                        ВЕЗУВИЙ Легенда Стандарт 22 (ДТ-4) б/в </t>
  </si>
  <si>
    <t xml:space="preserve">                        ВЕЗУВИЙ Легенда Стандарт 22 (ДТ-4С) </t>
  </si>
  <si>
    <t xml:space="preserve">                        ВЕЗУВИЙ Легенда Ковка 28 (205) </t>
  </si>
  <si>
    <t xml:space="preserve">                        ВЕЗУВИЙ Легенда Ковка 28 (220) 2017</t>
  </si>
  <si>
    <t xml:space="preserve">                        ВЕЗУВИЙ Легенда Ковка 28 (224) </t>
  </si>
  <si>
    <t xml:space="preserve">                        ВЕЗУВИЙ Легенда Ковка 28 (270) </t>
  </si>
  <si>
    <t xml:space="preserve">                        ВЕЗУВИЙ Легенда Ковка 28 (270) б/в </t>
  </si>
  <si>
    <t xml:space="preserve">                        ВЕЗУВИЙ Легенда Ковка 28 (271) </t>
  </si>
  <si>
    <t xml:space="preserve">                        ВЕЗУВИЙ Легенда Стандарт 28 (ДТ-4) </t>
  </si>
  <si>
    <t xml:space="preserve">                        ВЕЗУВИЙ Легенда Стандарт 28 (ДТ-4) б/в </t>
  </si>
  <si>
    <t xml:space="preserve">                        ВЕЗУВИЙ Легенда Стандарт 28 (ДТ-4С)  </t>
  </si>
  <si>
    <t xml:space="preserve">                        ВЕЗУВИЙ Сандуны 18 (240)</t>
  </si>
  <si>
    <t xml:space="preserve">                        ВЕЗУВИЙ Сандуны 18 (270)</t>
  </si>
  <si>
    <t xml:space="preserve">                        ВЕЗУВИЙ Сандуны 18 (271)</t>
  </si>
  <si>
    <t xml:space="preserve">                        ВЕЗУВИЙ Сандуны Ковка 18 (240)</t>
  </si>
  <si>
    <t xml:space="preserve">                        ВЕЗУВИЙ Сандуны Ковка 18 (270)</t>
  </si>
  <si>
    <t xml:space="preserve">                        ВЕЗУВИЙ Сандуны Ковка 18 (271)</t>
  </si>
  <si>
    <t xml:space="preserve">                        ВЕЗУВИЙ Сенсация 22 Антрацит (205) </t>
  </si>
  <si>
    <t xml:space="preserve">                        ВЕЗУВИЙ Сенсация 22 Антрацит (224) </t>
  </si>
  <si>
    <t xml:space="preserve">                        ВЕЗУВИЙ Сенсация 22 Антрацит (270) </t>
  </si>
  <si>
    <t xml:space="preserve">                        ВЕЗУВИЙ Сенсация 22 Антрацит (270) б/в </t>
  </si>
  <si>
    <t xml:space="preserve">                        ВЕЗУВИЙ Сенсация 22 Антрацит (271) </t>
  </si>
  <si>
    <t xml:space="preserve">                        ВЕЗУВИЙ Сенсация 22 Антрацит (ДТ-4)   </t>
  </si>
  <si>
    <t xml:space="preserve">                        ВЕЗУВИЙ Сенсация 22 Антрацит (ДТ-4) б/в   </t>
  </si>
  <si>
    <t xml:space="preserve">                        ВЕЗУВИЙ Сенсация 22 Антрацит (ДТ-4С)   </t>
  </si>
  <si>
    <t xml:space="preserve">                        ВЕЗУВИЙ Сенсация 28 Антрацит (205) </t>
  </si>
  <si>
    <t xml:space="preserve">                        ВЕЗУВИЙ Сенсация 28 Антрацит (224) </t>
  </si>
  <si>
    <t xml:space="preserve">                        ВЕЗУВИЙ Сенсация 28 Антрацит (270) </t>
  </si>
  <si>
    <t xml:space="preserve">                        ВЕЗУВИЙ Сенсация 28 Антрацит (270) б/в </t>
  </si>
  <si>
    <t xml:space="preserve">                        ВЕЗУВИЙ Сенсация 28 Антрацит (271) </t>
  </si>
  <si>
    <t xml:space="preserve">                        ВЕЗУВИЙ Сенсация 28 Антрацит (ДТ-4)  </t>
  </si>
  <si>
    <t xml:space="preserve">                        ВЕЗУВИЙ Сенсация 28 Антрацит (ДТ-4) б/в </t>
  </si>
  <si>
    <t xml:space="preserve">                        ВЕЗУВИЙ Сенсация 28 Антрацит (ДТ-4С) </t>
  </si>
  <si>
    <t xml:space="preserve">                        ВЕЗУВИЙ Ураган Ковка 22 (205) </t>
  </si>
  <si>
    <t xml:space="preserve">                        ВЕЗУВИЙ Ураган Ковка 22 (224) </t>
  </si>
  <si>
    <t xml:space="preserve">                        ВЕЗУВИЙ Ураган Ковка 22 (270) </t>
  </si>
  <si>
    <t xml:space="preserve">                        ВЕЗУВИЙ Ураган Ковка 22 (271) </t>
  </si>
  <si>
    <t xml:space="preserve">                        ВЕЗУВИЙ Ураган Стандарт 22 (ДТ-4) </t>
  </si>
  <si>
    <t xml:space="preserve">                        ВЕЗУВИЙ Ураган Стандарт 22 (ДТ-4С) </t>
  </si>
  <si>
    <t xml:space="preserve">                        ВЕЗУВИЙ Ураган Ковка 28 (205) </t>
  </si>
  <si>
    <t xml:space="preserve">                        ВЕЗУВИЙ Ураган Ковка 28 (224) </t>
  </si>
  <si>
    <t xml:space="preserve">                        ВЕЗУВИЙ Ураган Ковка 28 (270) </t>
  </si>
  <si>
    <t xml:space="preserve">                        ВЕЗУВИЙ Ураган Ковка 28 (271) </t>
  </si>
  <si>
    <t xml:space="preserve">                        ВЕЗУВИЙ Ураган Стандарт 28 (ДТ-4) </t>
  </si>
  <si>
    <t xml:space="preserve">                        ВЕЗУВИЙ Ураган Стандарт 28 (ДТ-4С) </t>
  </si>
  <si>
    <t xml:space="preserve">                    Печь отопительная Везувий "Теремок" (5 шт)</t>
  </si>
  <si>
    <t xml:space="preserve">                    Печь отопительная Везувий В10 (2шт)</t>
  </si>
  <si>
    <t xml:space="preserve">                    Печь отопительная Везувий В5 (по 5шт)</t>
  </si>
  <si>
    <t xml:space="preserve">                    Печь отопительная Везувий В5С (по 5шт)</t>
  </si>
  <si>
    <t xml:space="preserve">                    Печь отопительная Везувий В8 (по 4шт) </t>
  </si>
  <si>
    <t xml:space="preserve">                    Печь-Камин ВЕЗУВИЙ ПК-01 (205)  с плитой беж. 12 кВт (200 м3) высокий Ø 150 мм </t>
  </si>
  <si>
    <t xml:space="preserve">                    Печь-Камин ВЕЗУВИЙ ПК-01 (205)  с плитой красн.12 кВт (200 м3) высокий Ø 150 мм </t>
  </si>
  <si>
    <t xml:space="preserve">                    Печь-Камин ВЕЗУВИЙ ПК-01 (205) с плитой и т/о беж.12 кВт (200 м3) высокий Ø 150 мм </t>
  </si>
  <si>
    <t xml:space="preserve">                    Печь-Камин ВЕЗУВИЙ ПК-01 (205) с плитой и т/о красн.12 кВт (200 м3) высокий Ø 150 мм  </t>
  </si>
  <si>
    <t xml:space="preserve">                    Печь-Камин ВЕЗУВИЙ ПК-01 (220) угловой  т/х 9 кВт (150 м3) Ø 115 мм</t>
  </si>
  <si>
    <t xml:space="preserve">                    Печь-Камин ВЕЗУВИЙ ПК-01 (220) угловой (змеевик) 9 кВт (150 м3) Ø 115 мм</t>
  </si>
  <si>
    <t xml:space="preserve">                    Печь-Камин ВЕЗУВИЙ ПК-01 (220) угловой (песчаник) 9 кВт (150 м3) Ø 115 мм</t>
  </si>
  <si>
    <t xml:space="preserve">                    Печь-Камин ВЕЗУВИЙ ПК-01 (220) угловой беж. 9 кВт (150 м3) Ø 115 мм</t>
  </si>
  <si>
    <t xml:space="preserve">                    Печь-Камин ВЕЗУВИЙ ПК-01 (220) угловой красн. 9 кВт (150 м3) Ø 115 мм</t>
  </si>
  <si>
    <t xml:space="preserve">                    Печь-Камин ВЕЗУВИЙ ПК-01 (270) (песчаник) 9 кВт (150 м3) Ø 115 мм</t>
  </si>
  <si>
    <t xml:space="preserve">                    Печь-Камин ВЕЗУВИЙ ПК-01 (270) беж. 9 кВт (150 м3) Ø 115 мм</t>
  </si>
  <si>
    <t xml:space="preserve">                    Печь-Камин ВЕЗУВИЙ ПК-01 (270) красн. 9 кВт (150 м3) Ø 115 мм</t>
  </si>
  <si>
    <t xml:space="preserve">                    Печь-Камин ВЕЗУВИЙ ПК-01 (270) с плитой  красн. 9 кВт (150 м3) Ø 115 мм</t>
  </si>
  <si>
    <t xml:space="preserve">                    Печь-Камин ВЕЗУВИЙ ПК-01 (270) с плитой (песчаник) 9 кВт (150 м3) Ø 115 мм</t>
  </si>
  <si>
    <t xml:space="preserve">                    Печь-Камин ВЕЗУВИЙ ПК-01 (270) с плитой беж. 9 кВт (150 м3) Ø 115 мм</t>
  </si>
  <si>
    <t xml:space="preserve">                    Печь-Камин ВЕЗУВИЙ ПК-01 (270) с плитой и т/о беж. 9 кВт (150 м3) Ø 115 мм</t>
  </si>
  <si>
    <t xml:space="preserve">                    Печь-Камин ВЕЗУВИЙ ПК-01 (270) с плитой и т/о красн. 9 кВт (150 м3) Ø 115 мм</t>
  </si>
  <si>
    <t xml:space="preserve">                    Котел отопительный Везувий "Олимп-15"</t>
  </si>
  <si>
    <t xml:space="preserve">                    Котел отопительный Везувий "Олимп-20"</t>
  </si>
  <si>
    <t xml:space="preserve">                    Котел отопительный Везувий "Олимп-30"</t>
  </si>
  <si>
    <t xml:space="preserve">                    Котел отопительный Везувий "Олимп-15М" </t>
  </si>
  <si>
    <t xml:space="preserve">                    Котел отопительный Везувий "Олимп-20М" </t>
  </si>
  <si>
    <t xml:space="preserve">                    Котел отопительный Везувий "Олимп-30М" </t>
  </si>
  <si>
    <t xml:space="preserve">                    Котел отопительный Везувий "Эльбрус-10М" </t>
  </si>
  <si>
    <t xml:space="preserve">                    Котел отопительный Везувий "Эльбрус-12М " </t>
  </si>
  <si>
    <t xml:space="preserve">                    Котел отопительный Везувий "Эльбрус-12М" с плитой</t>
  </si>
  <si>
    <t xml:space="preserve">                    Котел отопительный Везувий "Эльбрус-18М" </t>
  </si>
  <si>
    <t xml:space="preserve">                    Котел отопительный Везувий "Эльбрус-18М" с плитой</t>
  </si>
  <si>
    <t xml:space="preserve">                Плитка 400х200х20 песчаник</t>
  </si>
  <si>
    <t xml:space="preserve">                Плитка 400х200х20 т/х </t>
  </si>
  <si>
    <t xml:space="preserve">                Плитка 400х235х20 песчаник</t>
  </si>
  <si>
    <t xml:space="preserve">                Плитка 400х235х20 т/х </t>
  </si>
  <si>
    <t xml:space="preserve">                Плитка 400х255х20 т/х </t>
  </si>
  <si>
    <t xml:space="preserve">                Плитка для камина 200х300 беж.(В8)</t>
  </si>
  <si>
    <t xml:space="preserve">                Плитка для камина 400х200 беж.</t>
  </si>
  <si>
    <t xml:space="preserve">                Плитка для камина 400х200 беж.(комплект 10шт.)</t>
  </si>
  <si>
    <t xml:space="preserve">                Плитка для камина 400х200 беж.(комплект 8шт.)</t>
  </si>
  <si>
    <t xml:space="preserve">                Плитка для камина 400х200 красн.</t>
  </si>
  <si>
    <t xml:space="preserve">                Плитка для камина 400х200 красн.(комплект 10шт.)</t>
  </si>
  <si>
    <t xml:space="preserve">                Плитка для камина 400х200 красн.(комплект 8шт.)</t>
  </si>
  <si>
    <t xml:space="preserve">                Ручка-крюк универсальная (крючок) ГОТОВЫЙ</t>
  </si>
  <si>
    <t xml:space="preserve">   Печи-Камины ПК-02  с плитой Везувий </t>
  </si>
  <si>
    <t xml:space="preserve">     Печи-Камины ПК-01</t>
  </si>
  <si>
    <t xml:space="preserve">                    ЭТНА Кратер 14 (Камин)</t>
  </si>
  <si>
    <t xml:space="preserve">                    ЭТНА Кратер 18 (Камин)</t>
  </si>
  <si>
    <t xml:space="preserve">                    ЭТНА Кратер 24 (Камин)</t>
  </si>
  <si>
    <t xml:space="preserve">                    ЭТНА Магма 14 (Камин)</t>
  </si>
  <si>
    <t xml:space="preserve">                    ЭТНА Магма 18 (Камин)</t>
  </si>
  <si>
    <t xml:space="preserve">                    ЭТНА Магма 24 (Камин)</t>
  </si>
  <si>
    <t xml:space="preserve">                    ЭТНА Шторм 18 (Камин)</t>
  </si>
  <si>
    <t xml:space="preserve">                    ЭТНА Шторм 24 (Камин)</t>
  </si>
  <si>
    <t xml:space="preserve">                ЭТНА в камне</t>
  </si>
  <si>
    <r>
      <t xml:space="preserve">ИзиСтим  </t>
    </r>
    <r>
      <rPr>
        <b/>
        <sz val="12"/>
        <rFont val="Arial"/>
        <family val="2"/>
        <charset val="204"/>
      </rPr>
      <t xml:space="preserve">банные печи и комплектующие </t>
    </r>
  </si>
  <si>
    <t xml:space="preserve">                ZOTA "Magna" Котел отопительный 35 кВт</t>
  </si>
  <si>
    <t xml:space="preserve">                ZOTA "Енисей" Котел отопительный 12 кВт</t>
  </si>
  <si>
    <t xml:space="preserve">                КИРАСИР 25 СТАНДАРТ Black</t>
  </si>
  <si>
    <t xml:space="preserve">                КИРАСИР 25 СТАНДАРТ Grey</t>
  </si>
  <si>
    <t xml:space="preserve">            LK Пульт управления</t>
  </si>
  <si>
    <t xml:space="preserve">            Электрокаменка LK "MODERN-3"</t>
  </si>
  <si>
    <t xml:space="preserve">            Электрокаменка LK "MODERN-4,5"</t>
  </si>
  <si>
    <t xml:space="preserve">            Электрокаменка LK "MODERN-6"</t>
  </si>
  <si>
    <t xml:space="preserve">            Электрокаменка LK "MODERN-9"</t>
  </si>
  <si>
    <t xml:space="preserve">            Электрокаменка LK "SENAT-10.5"</t>
  </si>
  <si>
    <t xml:space="preserve">            Электрокаменка LK "SENAT-12"</t>
  </si>
  <si>
    <t xml:space="preserve">            Электрокаменка LK "SENAT-15"</t>
  </si>
  <si>
    <t xml:space="preserve">            Электрокаменка LK "TREND-3"</t>
  </si>
  <si>
    <t xml:space="preserve">            Электрокаменка LK "TREND-4.5"</t>
  </si>
  <si>
    <t xml:space="preserve">            Электрокаменка LK "TREND-6"</t>
  </si>
  <si>
    <t xml:space="preserve">            Электрокаменка LK "TREND-9"</t>
  </si>
  <si>
    <t xml:space="preserve">            Аврора 12 кВт напольная нерж.</t>
  </si>
  <si>
    <t xml:space="preserve">            Аврора 12 кВт напольная черная</t>
  </si>
  <si>
    <t xml:space="preserve">            Аврора 4,5 кВт настенная нерж.</t>
  </si>
  <si>
    <t xml:space="preserve">            Аврора 4,5 кВт настенная черная</t>
  </si>
  <si>
    <t xml:space="preserve">            Аврора 6 кВт настенная нерж.</t>
  </si>
  <si>
    <t xml:space="preserve">            Аврора 6 кВт настенная черная</t>
  </si>
  <si>
    <t xml:space="preserve">            Аврора 9 кВт напольная нерж.</t>
  </si>
  <si>
    <t xml:space="preserve">            Аврора 9 кВт напольная черная</t>
  </si>
  <si>
    <t>ЦАРЬ-ПЕЧИ банные печи и комплектующие</t>
  </si>
  <si>
    <t xml:space="preserve">                СИБИРЬ КВО 10 ТПЭ (подкл.справа)</t>
  </si>
  <si>
    <t xml:space="preserve">                СИБИРЬ КВО 12 ТПЭ </t>
  </si>
  <si>
    <t xml:space="preserve">                СИБИРЬ КВО 15 ТПЭ (подкл.справа)</t>
  </si>
  <si>
    <t xml:space="preserve">                СИБИРЬ КВО 20 ТПЭ (подкл.слева)</t>
  </si>
  <si>
    <t xml:space="preserve">                СИБИРЬ КВО 20 ТПЭ (подкл.справа)</t>
  </si>
  <si>
    <t xml:space="preserve">                Декор дверцы "VV" (№2)(Koza/K6,K9)</t>
  </si>
  <si>
    <t xml:space="preserve">                Декор дверцы "VV"(Koza/K7)</t>
  </si>
  <si>
    <t xml:space="preserve">                Декор дверцы "М" (Koza/K7)</t>
  </si>
  <si>
    <t xml:space="preserve">                Декор дверцы "М"(№1) (Koza/K6,K9)</t>
  </si>
  <si>
    <t>Газовый обогреватель (уличный) PATIO/MINI/G30/37MBAR/CZ - черное стекло, с пультом ДУ (8,2 кВт)</t>
  </si>
  <si>
    <t>Газовый обогреватель (уличный) PATIO/MINI/G30/37MBAR/B - белое стекло, с пультом ДУ (8,2 кВт)</t>
  </si>
  <si>
    <t>Газовый обогреватель (уличный) PATIO/MINI/M/G30/37MBAR/B- белое стекло, с ручным упр. (8,2кВт)</t>
  </si>
  <si>
    <t>Газовый обогреватель (уличный) PATIO/MINI/M/G30/37MBAR/CZ- черное стекло, с ручным упр. (8,2кВт)</t>
  </si>
  <si>
    <t xml:space="preserve">                Декор дверцы № 2 (Koza/K6,K9)</t>
  </si>
  <si>
    <t xml:space="preserve">            Плита THERMO MAGNUM PLUS L S (с камнем) (левая)</t>
  </si>
  <si>
    <t xml:space="preserve">            Плита TREND T L (с крышкой) левый</t>
  </si>
  <si>
    <t xml:space="preserve">                Дверка ВЕЗУВИЙ каминная 210 (не крашенная, без стекла)</t>
  </si>
  <si>
    <t xml:space="preserve">                Дверка ВЕЗУВИЙ каминная 217 (не крашенная, без стекла)</t>
  </si>
  <si>
    <t xml:space="preserve">                Дверка ВЕЗУВИЙ каминная 223 (не крашенная)</t>
  </si>
  <si>
    <t xml:space="preserve">                Дверка ВЕЗУВИЙ каминная 230  (не крашенная, без стекла)</t>
  </si>
  <si>
    <t xml:space="preserve">                Дверка ВЕЗУВИЙ каминная 240 (не крашенная, без стекла)</t>
  </si>
  <si>
    <t xml:space="preserve">                Дверка ВЕЗУВИЙ поддувальная ДП-2 (не крашенная)</t>
  </si>
  <si>
    <t xml:space="preserve">                Стекло Везувий для печи Уют (0,19х0,19)</t>
  </si>
  <si>
    <t xml:space="preserve">                Стекло ДТ-3С Р (0,145х0,185)</t>
  </si>
  <si>
    <t xml:space="preserve">                Стекло ДТ-4С Р (0,218х0,188)</t>
  </si>
  <si>
    <t xml:space="preserve">            Стекло 0,320х0,325 (Арка для БКД)</t>
  </si>
  <si>
    <t xml:space="preserve">            Дверка ДТК-2С (Р) каминная под стекло НЕКРАШЕННАЯ</t>
  </si>
  <si>
    <t xml:space="preserve">            Решетка колосниковая 1В  135х285 "Харвия"</t>
  </si>
  <si>
    <t xml:space="preserve">            Базальтовая вата 1000х500х50мм ТИБ (5 шт)</t>
  </si>
  <si>
    <t xml:space="preserve">            Пена монтажная Огнестойкая "ОГНЕЗА" 935 г(НЕ ВОЗИМ)</t>
  </si>
  <si>
    <t xml:space="preserve">                Маска "Terra Beauty" глина белая с экстрактами зверобоя и розмарина бокс 120 гр.(7)</t>
  </si>
  <si>
    <t xml:space="preserve">                Маска "Terra Beauty" глина белая с экстрактами зверобоя и розмарина пакет 60 гр.(15)</t>
  </si>
  <si>
    <t xml:space="preserve">                Маска "Terra Beauty" глина белая с экстрактами календулы и мелиссы бокс 120 гр.(7)</t>
  </si>
  <si>
    <t xml:space="preserve">                Маска "Terra Beauty" глина белая с экстрактами ромашки и шалфея бокс 120 гр.(7)</t>
  </si>
  <si>
    <t xml:space="preserve">                Маска "Terra Beauty" глина белая с экстрактами ромашки и шалфея пакет 60 гр.(15)</t>
  </si>
  <si>
    <t>МАСКИ ТЕРРАКОТ</t>
  </si>
  <si>
    <t xml:space="preserve">        Стекло для дверки ДТ-3 (Р) (0,145х0,185)</t>
  </si>
  <si>
    <t xml:space="preserve">        Стекло для дверки ДТ-4 (Р) (0,218х0,188)</t>
  </si>
  <si>
    <t xml:space="preserve">        Стекло для дверки ДТ-6С "Север" (к 451 SVT) НОВОЕ (0,233х0,186)</t>
  </si>
  <si>
    <t xml:space="preserve">        Стекло для дверки ДТГ-1С "Кижи" (0,253х0,221)</t>
  </si>
  <si>
    <t xml:space="preserve">        Стекло для дверки ДТК-2С под стекло Арка (0,299х0,196)</t>
  </si>
  <si>
    <t xml:space="preserve">        Стекло для духовки ДП-ДТ-6АС (Р), Арка</t>
  </si>
  <si>
    <t>"Царь-печи" банные и отопительные печи</t>
  </si>
  <si>
    <t xml:space="preserve">            Отопительная печь МБТ-1 (+3 кВт)</t>
  </si>
  <si>
    <t>Цена оптовая</t>
  </si>
  <si>
    <t>Цена розничная</t>
  </si>
  <si>
    <t>Цена розницчная</t>
  </si>
  <si>
    <t>Оптовая цена</t>
  </si>
  <si>
    <t xml:space="preserve">            Полка универсальная малая 2 кр. (ПУМ-2)</t>
  </si>
  <si>
    <t xml:space="preserve">            Полка универсальная малая 3 кр. (ПУМ-3)</t>
  </si>
  <si>
    <t xml:space="preserve">      ТАБЛИЧКИ</t>
  </si>
  <si>
    <t xml:space="preserve">      ТЕРМОМЕТРЫ</t>
  </si>
  <si>
    <t xml:space="preserve"> Дровницы</t>
  </si>
  <si>
    <t>Наборы каминные</t>
  </si>
  <si>
    <t xml:space="preserve">             Кочерга Стандарт Везувий  70 </t>
  </si>
  <si>
    <t xml:space="preserve">             Совок  Стандарт Везувий 70 </t>
  </si>
  <si>
    <t xml:space="preserve">             Совок для мангала Везувий</t>
  </si>
  <si>
    <t xml:space="preserve">            Кочерга L-800 (проволка)</t>
  </si>
  <si>
    <t xml:space="preserve">            Кочерга Кованная Везувий</t>
  </si>
  <si>
    <t xml:space="preserve">            Совок Кованный Везувий </t>
  </si>
  <si>
    <t xml:space="preserve">            Щетка кованная Везувий </t>
  </si>
  <si>
    <t>АКСЕССУАРЫ SCHUTT</t>
  </si>
  <si>
    <t xml:space="preserve">            Теплообменник для печи "Везувий" AISI 439</t>
  </si>
  <si>
    <t xml:space="preserve">  Коптильни</t>
  </si>
  <si>
    <t xml:space="preserve">        Люфт Графит LUFT/6/100/G (60x1000мм)</t>
  </si>
  <si>
    <t>Каминное литьё KRATKI</t>
  </si>
  <si>
    <t xml:space="preserve">  Вент решетки каминные WENTOR</t>
  </si>
  <si>
    <t xml:space="preserve"> Каминное литье (LK)</t>
  </si>
  <si>
    <t xml:space="preserve">            ДС  Бронза 1900х700мм (6мм, 2 петли 716 GB) (Магнит) (ХВОЯ-В) (НК)</t>
  </si>
  <si>
    <t xml:space="preserve">            ДС  Бронза 1900х700мм (8мм, 3 петли 716 GB) (Магнит) (ХВОЯ-В) (НК)</t>
  </si>
  <si>
    <t xml:space="preserve">            ДС  Бронза Матовая 1900х700мм (6мм, 2 петли 716 GB) (Магнит) (ХВОЯ-В) (НК)</t>
  </si>
  <si>
    <t xml:space="preserve">            ДС  Бронза Матовая 1900х700мм (8мм, 3 петли 716 GB) (Магнит) (ХВОЯ-В) (НК)</t>
  </si>
  <si>
    <t xml:space="preserve">            ДС  Бронза (1800х700мм) (6мм, 2 петли 716 GB) (Магнит) (ХВОЯ)</t>
  </si>
  <si>
    <t xml:space="preserve">            ДС  Бронза (1800х700мм) (8мм, 3 петли 715) (Магнит) (ХВОЯ)</t>
  </si>
  <si>
    <t xml:space="preserve">            ДС  Бронза (1800х700мм) (8мм, 3 петли 716 GB) (Магнит) (ХВОЯ)</t>
  </si>
  <si>
    <t xml:space="preserve">            ДС  Бронза Матовая (1800х700мм) (6мм, 2 петли 716 GB) (Магнит) (ХВОЯ)</t>
  </si>
  <si>
    <t xml:space="preserve">            ДС  Бронза Матовая (1800х700мм) (8мм, 3 петли 716 GB) (Магнит) (ХВОЯ)</t>
  </si>
  <si>
    <t xml:space="preserve">            ДС  Сатин Матовая (1800х700мм) (8мм, 3 петли 710) (Магнит) (ХВОЯ) </t>
  </si>
  <si>
    <t xml:space="preserve">            ДС  Сатин Матовая (1800х700мм) (8мм, 3 петли 716 GB) (Магнит) (ХВОЯ)</t>
  </si>
  <si>
    <t xml:space="preserve">            ДС  Сатин Матовая 1900х700мм (6мм, 2 петли 716 GB) (Магнит) (ХВОЯ)</t>
  </si>
  <si>
    <t xml:space="preserve">            ДС  Бронза 1700х700мм (6мм, 2 петли 716 GB) (Магнит) (ОСИНА)</t>
  </si>
  <si>
    <t xml:space="preserve">            ДС  Бронза 1800х700мм (6мм, 2 петли 716GB) (Магнит) (ОСИНА)</t>
  </si>
  <si>
    <t xml:space="preserve">            ДС  Бронза 1900х700мм (8мм, 3 петли 716 GB) (Магнит) (ОСИНА) (правая)</t>
  </si>
  <si>
    <t xml:space="preserve">            ДС  Бронза Матовая 1800х700мм (6мм, 2 петли 716GB) (Магнит) (ОСИНА)</t>
  </si>
  <si>
    <t xml:space="preserve">            ДС  Бронза Матовая 1900х700мм (6мм, 2 петли 716 GB) (Магнит) (ОСИНА)</t>
  </si>
  <si>
    <t xml:space="preserve">            ДС  Бронза Матовая 1900х700мм (8мм, 3 петли 716 GB) (Магнит) (ОСИНА) правая</t>
  </si>
  <si>
    <t xml:space="preserve">            ДС  Сатин Матовая 1900х700мм (8мм, 3 петли 716 GB) (Магнит) (ОСИНА) правая</t>
  </si>
  <si>
    <t xml:space="preserve">            ДС Бронза "БАМБУК" 1900х700мм (8мм, 3 петли 716GB) (Магнит) (ОСИНА) (правая)</t>
  </si>
  <si>
    <t xml:space="preserve">            ДС Бронза "БАНЬКА" 1900х700мм (8мм, 3 петли 716 GB) (Магнит) (ОСИНА) левая</t>
  </si>
  <si>
    <t xml:space="preserve">            ДС Бронза "ЛАГУНА" 1900х700мм (8мм, 3 петли 710) (Магнит) (ОСИНА)</t>
  </si>
  <si>
    <t xml:space="preserve">            ДС Бронза "РЫБКА" 1900х700мм (8мм, 3 петли 716 GB) (Магнит) (ОСИНА) (левая)</t>
  </si>
  <si>
    <t xml:space="preserve">            ДС Бронза "ТАЙГА" 1900х700мм (8мм, 3 петли 716 GB) (Магнит) (ОСИНА) (левая)</t>
  </si>
  <si>
    <t xml:space="preserve">            ДС Бронза Матовая "БАМБУК" 1900х700мм (8мм, 3 петли 716 GB) (Магнит) (ОСИНА) (Левая)</t>
  </si>
  <si>
    <t xml:space="preserve">            ДС Бронза Матовая "БАНЬКА" 1900х700мм (8мм, 3 петли 716 GB) (Магнит)  (ОСИНА) (левая)</t>
  </si>
  <si>
    <t xml:space="preserve">            ДС Бронза Матовая "БЕРЁЗКА" 1900х700мм (8мм, 3 петли 716 GB) (Магнит) (ОСИНА) (левая)</t>
  </si>
  <si>
    <t xml:space="preserve">            ДС Бронза Матовая "МИШКА" 1900х700мм (8мм, 3 петли 716 GB) (Магнит) (ОСИНА) (левая)</t>
  </si>
  <si>
    <t xml:space="preserve">            ДС Бронза Матовая "БАМБУК" 1900х700мм (8мм, 3 петли 716 GB) (Магнит) (БУК) (левая)</t>
  </si>
  <si>
    <t xml:space="preserve">            ДС Сатин Матовая "БАМБУК" 1800х700мм (8мм, 3 петли 710) (Магнит) (БУК) (левая)</t>
  </si>
  <si>
    <t xml:space="preserve">   МАСЛА, ВЕНИКИ, ЗАПАРКИ</t>
  </si>
  <si>
    <t xml:space="preserve">       ДВЕРИ СТЕКЛЯННЫЕ НК</t>
  </si>
  <si>
    <t xml:space="preserve">       ДВЕРИ СТЕКЛЯННЫЕ короб ХВОЯ</t>
  </si>
  <si>
    <t xml:space="preserve">       ДВЕРИ СТЕКЛЯННЫЕ короб ОСИНА</t>
  </si>
  <si>
    <r>
      <t xml:space="preserve">            ДС  Бронза Матовая 1900х700мм (8мм, 2 петли 710) (Ролик) (ОСИНА) -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</si>
  <si>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            ДС Бронза "БАМБУК" 1900х700мм (8мм, 2 петли 710) (Ролик) (ОСИНА) -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</si>
  <si>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t xml:space="preserve">       ДВЕРИ СТЕКЛЯННЫЕ короб БУК</t>
  </si>
  <si>
    <r>
      <t xml:space="preserve">            ДС Бронза "БАМБУК" 1900х700мм (8мм, 2 петли 710) (Ролик) (БУК) -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</si>
  <si>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            ДС  Сатин Матовая 1900х700мм (8мм, 3 петли 710) (Ролик) (БУК) -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</si>
  <si>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t xml:space="preserve">       ДВЕРИ ДЕРЕВЯННЫЕ</t>
  </si>
  <si>
    <t xml:space="preserve">       РАМЫ ДЕРЕВЯННЫЕ</t>
  </si>
  <si>
    <t xml:space="preserve"> Бондарные изделия</t>
  </si>
  <si>
    <t xml:space="preserve"> Бондарные изделия (РОССИЯ)</t>
  </si>
  <si>
    <t xml:space="preserve">                Переход на сэндвич нерж. (AISI 430/0,5мм) д.115х180 (ММ)</t>
  </si>
  <si>
    <t xml:space="preserve">                Переход на сэндвич нерж. (AISI 430/0,5мм) д.115х200 (ММ)</t>
  </si>
  <si>
    <t xml:space="preserve">                Переход на сэндвич нерж. (AISI 430/0,5мм) д.120х180 (ММ)</t>
  </si>
  <si>
    <t xml:space="preserve">                Переход на сэндвич нерж. (AISI 430/0,5мм) д.120х200 (ММ)</t>
  </si>
  <si>
    <t xml:space="preserve">                Переход на сэндвич нерж. (AISI 430/0,5мм) д.130х220 (ММ)</t>
  </si>
  <si>
    <t xml:space="preserve">                Переход на сэндвич нерж. (AISI 430/0,5мм) д.150х220 (ММ)</t>
  </si>
  <si>
    <t xml:space="preserve">                Переход на сэндвич нерж. (AISI 430/0,5мм) д.150х250 (ММ)</t>
  </si>
  <si>
    <t xml:space="preserve">                Переход на сэндвич нерж. (AISI 430/0,5мм) д.200х260 (ММ)</t>
  </si>
  <si>
    <t xml:space="preserve">                Переход на сэндвич нерж. (AISI 430/0,5мм) д.200х300 (ММ)</t>
  </si>
  <si>
    <t xml:space="preserve">                Сэндвич-колено Оц+Нерж (AISI 430/0,5мм) 45* 3 секции д.120х180</t>
  </si>
  <si>
    <t xml:space="preserve">                Переход на сэндвич нерж. (AISI 430/0,8мм) д.115х180 (ММ)</t>
  </si>
  <si>
    <t xml:space="preserve">                Переход на сэндвич нерж. (AISI 430/0,8мм) д.115х200 (ММ)</t>
  </si>
  <si>
    <t xml:space="preserve">                Переход на сэндвич нерж. (AISI 430/0,8мм) д.120х180 (ММ)</t>
  </si>
  <si>
    <t xml:space="preserve">                Переход на сэндвич нерж. (AISI 430/0,8мм) д.120х200 (ММ)</t>
  </si>
  <si>
    <t xml:space="preserve">                Переход на сэндвич нерж. (AISI 430/0,8мм) д.130х220 (ММ)</t>
  </si>
  <si>
    <t xml:space="preserve">                Переход на сэндвич нерж. (AISI 430/0,8мм) д.150х220 (ММ)</t>
  </si>
  <si>
    <t xml:space="preserve">                Переход на сэндвич нерж. (AISI 430/0,8мм) д.150х250 (ММ)</t>
  </si>
  <si>
    <t xml:space="preserve">                Переход на сэндвич нерж. (AISI 430/0,8мм) д.180х250 (ММ)</t>
  </si>
  <si>
    <t xml:space="preserve">                Переход на сэндвич нерж. (AISI 430/0,8мм) д.200х260 (ММ)</t>
  </si>
  <si>
    <t xml:space="preserve">                Переход на сэндвич нерж. (AISI 430/0,8мм) д.200х300 (ММ)</t>
  </si>
  <si>
    <t xml:space="preserve">                Переход на сэндвич нерж. (AISI 430/0,8мм) д.250х310 (ММ)</t>
  </si>
  <si>
    <t xml:space="preserve">                Дефлектор нерж. (AISI 430/0,5мм) д.200х300</t>
  </si>
  <si>
    <t xml:space="preserve">                Дефлектор Оц д.115х180</t>
  </si>
  <si>
    <t xml:space="preserve">                Дефлектор Оц д.115х200</t>
  </si>
  <si>
    <t xml:space="preserve">                Дефлектор Оц д.120х180</t>
  </si>
  <si>
    <t xml:space="preserve">                Дефлектор Оц д.120х200</t>
  </si>
  <si>
    <t xml:space="preserve">                Дефлектор Оц д.150х220</t>
  </si>
  <si>
    <t xml:space="preserve">                Дефлектор Оц д.150х250</t>
  </si>
  <si>
    <t xml:space="preserve">                Дефлектор Оц д.200х260</t>
  </si>
  <si>
    <t xml:space="preserve">                Дефлектор Оц д.200х300</t>
  </si>
  <si>
    <t xml:space="preserve">                Оголовок нерж. (AISI 430/0,5мм) д.110х200</t>
  </si>
  <si>
    <t xml:space="preserve">                Стакан нерж. с конденсатоотводом (AISI 430/0,5мм) д.130</t>
  </si>
  <si>
    <t xml:space="preserve">                Стакан нерж. с конденсатоотводом (AISI 430/0,5мм) д.250</t>
  </si>
  <si>
    <t xml:space="preserve">                Хомут нерж. (AISI 430/0,5мм) с замком д.200</t>
  </si>
  <si>
    <t xml:space="preserve">                Конус нерж. (AISI 430/0,5мм) д.115х180 (ПМ)</t>
  </si>
  <si>
    <t xml:space="preserve">                Конус нерж. (AISI 430/0,5мм) д.115х180 (ПП)</t>
  </si>
  <si>
    <t xml:space="preserve">                Конус нерж. (AISI 430/0,5мм) д.115х200 (ПП)</t>
  </si>
  <si>
    <t xml:space="preserve">                Конус нерж. (AISI 430/0,5мм) д.120х180 (ПП)</t>
  </si>
  <si>
    <t xml:space="preserve">                Конус нерж. (AISI 430/0,5мм) д.120х200 (ПП)</t>
  </si>
  <si>
    <t xml:space="preserve">                Конус нерж. (AISI 430/0,5мм) д.150х220 (ПП)</t>
  </si>
  <si>
    <t xml:space="preserve">                Конус нерж. (AISI 430/0,5мм) д.150х250 (ПМ)</t>
  </si>
  <si>
    <t xml:space="preserve">                Конус нерж. (AISI 430/0,5мм) д.150х250 (ПП)</t>
  </si>
  <si>
    <t xml:space="preserve">                Дефлектор BLACK (AISI 430/0,5мм) д.115х200</t>
  </si>
  <si>
    <t xml:space="preserve">                Дефлектор BLACK (AISI 430/0,5мм) д.120х200</t>
  </si>
  <si>
    <t xml:space="preserve">                Дефлектор BLACK (AISI 430/0,5мм) д.150х250</t>
  </si>
  <si>
    <t xml:space="preserve">                Дефлектор BLACK (AISI 430/0,5мм) д.200х300</t>
  </si>
  <si>
    <t xml:space="preserve">                Заглушка BLACK глухая внутренняя (AISI 430/0,5мм) д.200</t>
  </si>
  <si>
    <t xml:space="preserve">                Заглушка BLACK глухая внутренняя (AISI 430/0,5мм) д.250</t>
  </si>
  <si>
    <t xml:space="preserve">                Заглушка BLACK глухая внутренняя (AISI 430/0,5мм) д.300</t>
  </si>
  <si>
    <t xml:space="preserve">                Зонт нерж. BLACK (AISI 430/0,5мм) д.115</t>
  </si>
  <si>
    <t xml:space="preserve">                Зонт нерж. BLACK (AISI 430/0,5мм) д.120</t>
  </si>
  <si>
    <t xml:space="preserve">                Зонт нерж. BLACK (AISI 430/0,5мм) д.150</t>
  </si>
  <si>
    <t xml:space="preserve">                Зонт нерж. BLACK (AISI 430/0,5мм) д.200</t>
  </si>
  <si>
    <t xml:space="preserve">                Колено BLACK (AISI 430/0,8мм) 45* 2-х секц. д.115</t>
  </si>
  <si>
    <t xml:space="preserve">                Колено BLACK (AISI 430/0,8мм) 45* 2-х секц. д.120</t>
  </si>
  <si>
    <t xml:space="preserve">                Колено BLACK (AISI 430/0,8мм) 45* 2-х секц. д.150</t>
  </si>
  <si>
    <t xml:space="preserve">                Колено BLACK (AISI 430/0,8мм) 45* 2-х секц. д.200</t>
  </si>
  <si>
    <t xml:space="preserve">                Колено BLACK (AISI 430/0,8мм) 90* 3-х секц. д.115</t>
  </si>
  <si>
    <t xml:space="preserve">                Колено BLACK (AISI 430/0,8мм) 90* 3-х секц. д.120</t>
  </si>
  <si>
    <t xml:space="preserve">                Колено BLACK (AISI 430/0,8мм) 90* 3-х секц. д.150</t>
  </si>
  <si>
    <t xml:space="preserve">                Колено BLACK (AISI 430/0,8мм) 90* 3-х секц. д.200</t>
  </si>
  <si>
    <t xml:space="preserve">                Площадка монтажная BLACK (AISI 430/0,8мм) д.115х200, 300*300мм</t>
  </si>
  <si>
    <t xml:space="preserve">                Площадка монтажная BLACK (AISI 430/0,8мм) д.120х200, 300*300мм</t>
  </si>
  <si>
    <t xml:space="preserve">                Площадка монтажная BLACK (AISI 430/0,8мм) д.150х250, 350*350мм</t>
  </si>
  <si>
    <t xml:space="preserve">                Старт-сэндвич BLACK (AISI 430/0,8мм) д.115х200 (ММ)</t>
  </si>
  <si>
    <t xml:space="preserve">                Старт-сэндвич BLACK (AISI 430/0,8мм) д.120х200 (ММ)</t>
  </si>
  <si>
    <t xml:space="preserve">                Старт-сэндвич BLACK (AISI 430/0,8мм) д.150х250 (ММ)</t>
  </si>
  <si>
    <t xml:space="preserve">                Старт-сэндвич BLACK (AISI 430/0,8мм) д.200х300 (ММ)</t>
  </si>
  <si>
    <t xml:space="preserve">                Сэндвич-колено BLACK (AISI 430/0,8мм) 45* 2 секции д.115х200</t>
  </si>
  <si>
    <t xml:space="preserve">                Сэндвич-колено BLACK (AISI 430/0,8мм) 45* 2 секции д.120х200</t>
  </si>
  <si>
    <t xml:space="preserve">                Сэндвич-колено BLACK (AISI 430/0,8мм) 45* 2 секции д.150х250</t>
  </si>
  <si>
    <t xml:space="preserve">                Сэндвич-колено BLACK (AISI 430/0,8мм) 45* 2 секции д.200х300</t>
  </si>
  <si>
    <t xml:space="preserve">                Сэндвич-колено BLACK (AISI 430/0,8мм) 90* 3 секции д.115х200</t>
  </si>
  <si>
    <t xml:space="preserve">                Сэндвич-колено BLACK (AISI 430/0,8мм) 90* 3 секции д.120х200</t>
  </si>
  <si>
    <t xml:space="preserve">                Сэндвич-колено BLACK (AISI 430/0,8мм) 90* 3 секции д.150х250</t>
  </si>
  <si>
    <t xml:space="preserve">                Сэндвич-колено BLACK (AISI 430/0,8мм) 90* 3 секции д.200х300</t>
  </si>
  <si>
    <t xml:space="preserve">                Сэндвич-тройник BLACK (AISI 430/0,8мм) д.115х200</t>
  </si>
  <si>
    <t xml:space="preserve">                Сэндвич-тройник BLACK (AISI 430/0,8мм) д.120х200</t>
  </si>
  <si>
    <t xml:space="preserve">                Сэндвич-тройник BLACK (AISI 430/0,8мм) д.150х250</t>
  </si>
  <si>
    <t xml:space="preserve">                Сэндвич-тройник BLACK (AISI 430/0,8мм) д.200х300</t>
  </si>
  <si>
    <t xml:space="preserve">                Сэндвич-труба BLACK (AISI 430/0,8мм)  д.115х200, L-1м</t>
  </si>
  <si>
    <t xml:space="preserve">                Сэндвич-труба BLACK (AISI 430/0,8мм)  д.120х200, L-1м</t>
  </si>
  <si>
    <t xml:space="preserve">                Сэндвич-труба BLACK (AISI 430/0,8мм)  д.150х250, L-1м</t>
  </si>
  <si>
    <t xml:space="preserve">                Сэндвич-труба BLACK (AISI 430/0,8мм)  д.200х300, L-1м</t>
  </si>
  <si>
    <t xml:space="preserve">                Сэндвич-труба BLACK (AISI 430/0,8мм) д.115х180, L-0,5м</t>
  </si>
  <si>
    <t xml:space="preserve">                Сэндвич-труба BLACK (AISI 430/0,8мм) д.115х200, L-0,5м</t>
  </si>
  <si>
    <t xml:space="preserve">                Сэндвич-труба BLACK (AISI 430/0,8мм) д.120х200, L-0,5м</t>
  </si>
  <si>
    <t xml:space="preserve">                Сэндвич-труба BLACK (AISI 430/0,8мм) д.150х250, L-0,5м</t>
  </si>
  <si>
    <t xml:space="preserve">                Сэндвич-труба BLACK (AISI 430/0,8мм) д.200х300, L-0,5м</t>
  </si>
  <si>
    <t xml:space="preserve">                Тройник BLACK (AISI 430/0,8мм) 90* д.115</t>
  </si>
  <si>
    <t xml:space="preserve">                Тройник BLACK (AISI 430/0,8мм) 90* д.120</t>
  </si>
  <si>
    <t xml:space="preserve">                Тройник BLACK (AISI 430/0,8мм) 90* д.150</t>
  </si>
  <si>
    <t xml:space="preserve">                Тройник BLACK (AISI 430/0,8мм) 90* д.200</t>
  </si>
  <si>
    <t xml:space="preserve">                Труба BLACK (AISI 430/0,8мм)  д.115, L-1м</t>
  </si>
  <si>
    <t xml:space="preserve">                Труба BLACK (AISI 430/0,8мм)  д.120, L-1м</t>
  </si>
  <si>
    <t xml:space="preserve">                Труба BLACK (AISI 430/0,8мм)  д.150, L-1м</t>
  </si>
  <si>
    <t xml:space="preserve">                Труба BLACK (AISI 430/0,8мм)  д.200, L-1м</t>
  </si>
  <si>
    <t xml:space="preserve">                Труба BLACK (AISI 430/0,8мм) д.115, L-0,5м</t>
  </si>
  <si>
    <t xml:space="preserve">                Труба BLACK (AISI 430/0,8мм) д.120, L-0,5м</t>
  </si>
  <si>
    <t xml:space="preserve">                Труба BLACK (AISI 430/0,8мм) д.150, L-0,5м</t>
  </si>
  <si>
    <t xml:space="preserve">                Труба BLACK (AISI 430/0,8мм) д.200, L-0,5м</t>
  </si>
  <si>
    <t xml:space="preserve">                Хомут BLACK (AISI 430/0,5мм) д.180</t>
  </si>
  <si>
    <t xml:space="preserve">                Хомут BLACK (AISI 430/0,5мм) д.200</t>
  </si>
  <si>
    <t xml:space="preserve">                Хомут BLACK (AISI 430/0,5мм) д.250</t>
  </si>
  <si>
    <t xml:space="preserve">                Хомут BLACK (AISI 430/0,5мм) д.300</t>
  </si>
  <si>
    <t xml:space="preserve">                Шибер нерж. поворотный BLACK (AISI 430/0,8мм) д.115</t>
  </si>
  <si>
    <t xml:space="preserve">                Шибер нерж. поворотный BLACK (AISI 430/0,8мм) д.120</t>
  </si>
  <si>
    <t xml:space="preserve">                Шибер нерж. поворотный BLACK (AISI 430/0,8мм) д.150</t>
  </si>
  <si>
    <t xml:space="preserve">                Шибер нерж. поворотный BLACK (AISI 430/0,8мм) д.200</t>
  </si>
  <si>
    <t xml:space="preserve">            Лист нерж. (AISI 430/0,5мм) к ППУ д.205 (500х500)</t>
  </si>
  <si>
    <t xml:space="preserve">            Лист нерж. (AISI 430/0,5мм) к ППУ д.255 (600х600)</t>
  </si>
  <si>
    <t xml:space="preserve">            Площадка монтажная Нерж+Нерж (AISI 430/0,8мм) д.115х180, 300*300мм</t>
  </si>
  <si>
    <t xml:space="preserve">            Площадка монтажная Нерж+Нерж (AISI 430/0,8мм) д.115х200, 300*300мм</t>
  </si>
  <si>
    <t xml:space="preserve">            Площадка монтажная Нерж+Нерж (AISI 430/0,8мм) д.120х180, 300*300мм</t>
  </si>
  <si>
    <t xml:space="preserve">            Площадка монтажная Нерж+Нерж (AISI 430/0,8мм) д.120х200, 300*300мм</t>
  </si>
  <si>
    <t xml:space="preserve">            Площадка монтажная Нерж+Нерж (AISI 430/0,8мм) д.150х220, 350*350мм</t>
  </si>
  <si>
    <t xml:space="preserve">            Площадка монтажная Нерж+Нерж (AISI 430/0,8мм) д.150х250, 350*350мм</t>
  </si>
  <si>
    <t xml:space="preserve">            Площадка монтажная Нерж+Нерж (AISI 430/0,8мм) д.200х300, 400*400мм</t>
  </si>
  <si>
    <t xml:space="preserve">            Площадка монтажная Нерж+Оц (AISI 430/0,8мм) д.115х180, 300*300мм</t>
  </si>
  <si>
    <t xml:space="preserve">            Площадка монтажная Нерж+Оц (AISI 430/0,8мм) д.115х200, 300*300мм</t>
  </si>
  <si>
    <t xml:space="preserve">            Площадка монтажная Нерж+Оц (AISI 430/0,8мм) д.120х180, 300*300мм</t>
  </si>
  <si>
    <t xml:space="preserve">            Площадка монтажная Нерж+Оц (AISI 430/0,8мм) д.120х200, 300*300мм</t>
  </si>
  <si>
    <t xml:space="preserve">            Площадка монтажная Нерж+Оц (AISI 430/0,8мм) д.150х250, 350*350мм</t>
  </si>
  <si>
    <t xml:space="preserve"> ДЫМОХОД НОВЫЕ (AISI 430)</t>
  </si>
  <si>
    <t xml:space="preserve">      Дымоход (AISI 430) 0,5мм</t>
  </si>
  <si>
    <t xml:space="preserve">         Дымоход (AISI 430) 0,8мм</t>
  </si>
  <si>
    <t xml:space="preserve">         Дымоход Двухконтурный (AISI 430) 0,5мм</t>
  </si>
  <si>
    <t xml:space="preserve">         Дымоход Двухконтурный (AISI 430) 0,8мм</t>
  </si>
  <si>
    <t xml:space="preserve">          Оголовки, Хомуты (AISI 430) ИЗОЛ.3 СМ</t>
  </si>
  <si>
    <t xml:space="preserve">        Переходы, Зонты (AISI 430) </t>
  </si>
  <si>
    <t xml:space="preserve">       Крепежи, ППУ, Кровельные проходники</t>
  </si>
  <si>
    <r>
      <t xml:space="preserve">        Дымоходы BLACK </t>
    </r>
    <r>
      <rPr>
        <b/>
        <i/>
        <sz val="11"/>
        <color rgb="FFFF0000"/>
        <rFont val="Arial"/>
        <family val="2"/>
        <charset val="204"/>
      </rPr>
      <t>НОВИНКА</t>
    </r>
  </si>
  <si>
    <t xml:space="preserve">            Гильза LAVA Черный Д200 сталь 2 мм</t>
  </si>
  <si>
    <t xml:space="preserve">                Проход через крышу 16-25 350 (Чер.)</t>
  </si>
  <si>
    <t xml:space="preserve">            Блок одноходовой М 14 (31х31х25)</t>
  </si>
  <si>
    <t xml:space="preserve">            Блок одноходовой с вентканалом ML 20/18 (38х54х25)</t>
  </si>
  <si>
    <t xml:space="preserve">            Изоляция VI 14 (770x500x37)(Блок ML14/16-Труба 14)</t>
  </si>
  <si>
    <t xml:space="preserve">            Изоляция VI 14S (675х500х22)(Блок M14 - Труба 14)</t>
  </si>
  <si>
    <t xml:space="preserve">            Изоляция VI 16S (770х500х26)</t>
  </si>
  <si>
    <t xml:space="preserve">            Изоляция VI 18 (895x500x33)</t>
  </si>
  <si>
    <t xml:space="preserve">            Изоляция VI 18S (835х500х23)</t>
  </si>
  <si>
    <t xml:space="preserve">            Изоляция VI 20S (900х500х22)</t>
  </si>
  <si>
    <t xml:space="preserve">            Каменная оболочка д.1216</t>
  </si>
  <si>
    <t xml:space="preserve">            Каменная оболочка д.1820</t>
  </si>
  <si>
    <t xml:space="preserve">            Плита покрывная AL 16K (46х58) (вентканал)</t>
  </si>
  <si>
    <t xml:space="preserve">            Плита покрывная АL 20К (50х64) (вентканал)</t>
  </si>
  <si>
    <t xml:space="preserve">            Тройник для подключения TTRA 12-90FP</t>
  </si>
  <si>
    <t xml:space="preserve">            Тройник для подключения TTRA 14-45FP</t>
  </si>
  <si>
    <t xml:space="preserve">            Тройник для подключения TTRA 14-90FP</t>
  </si>
  <si>
    <t xml:space="preserve">            Тройник для подключения TTRA 16-45FP</t>
  </si>
  <si>
    <t xml:space="preserve">            Тройник для подключения TTRA 16-90FP</t>
  </si>
  <si>
    <t xml:space="preserve">            Тройник для подключения TTRA 18-90FP</t>
  </si>
  <si>
    <t xml:space="preserve">            Тройник для подключения TTRA 20-90FP</t>
  </si>
  <si>
    <t xml:space="preserve">            Тройник с конденсатоотводом TTKDS 18</t>
  </si>
  <si>
    <t xml:space="preserve">            Труба 0,5м керамическая TTR 12-50</t>
  </si>
  <si>
    <t xml:space="preserve">            Труба 0,5м керамическая TTR 14-50</t>
  </si>
  <si>
    <t xml:space="preserve">            Труба 0,5м керамическая TTR 16-50</t>
  </si>
  <si>
    <t xml:space="preserve">            Труба 0,5м керамическая TTR 18-50</t>
  </si>
  <si>
    <t xml:space="preserve">            Труба 0,5м керамическая TTR 20-50</t>
  </si>
  <si>
    <t xml:space="preserve">            Труба 1м керамическая TTR 12-100</t>
  </si>
  <si>
    <t xml:space="preserve">            Труба 1м керамическая TTR 14-100</t>
  </si>
  <si>
    <t xml:space="preserve">            Труба 1м керамическая TTR 16-100</t>
  </si>
  <si>
    <t xml:space="preserve">            Труба 1м керамическая TTR 18-100</t>
  </si>
  <si>
    <t xml:space="preserve">            Труба 1м керамическая TTR 20-100</t>
  </si>
  <si>
    <t xml:space="preserve">            Установочный комплект TTG-12</t>
  </si>
  <si>
    <t xml:space="preserve">            Установочный комплект TTG-14</t>
  </si>
  <si>
    <t xml:space="preserve">            Установочный комплект TTG-16</t>
  </si>
  <si>
    <t xml:space="preserve">            Установочный комплект TTG-18</t>
  </si>
  <si>
    <t xml:space="preserve">            Установочный комплект TTG-20</t>
  </si>
  <si>
    <t xml:space="preserve">            Шибер TONA d=180 мм</t>
  </si>
  <si>
    <t xml:space="preserve">     Экраны, Листы предтопочные</t>
  </si>
  <si>
    <t xml:space="preserve">            Листы нержавеющие</t>
  </si>
  <si>
    <t xml:space="preserve">            Листы стальные</t>
  </si>
  <si>
    <t xml:space="preserve">    Дымоходы LAVA черная сталь 2мм</t>
  </si>
  <si>
    <t xml:space="preserve">    Дымоход SCHIEDEL</t>
  </si>
  <si>
    <t xml:space="preserve">            Shidel UNI</t>
  </si>
  <si>
    <t xml:space="preserve">            Permeter</t>
  </si>
  <si>
    <t xml:space="preserve">   Дымоход TONA</t>
  </si>
  <si>
    <t xml:space="preserve">        Выставочный стенд - НОВИНКА!!!</t>
  </si>
  <si>
    <t>Маска "Terra Beauty" глина белая с ламинарией и экстактом родиолы розовой бокс 120 гр.(7)</t>
  </si>
  <si>
    <t>Маска "Terra Beauty" глина белая с ламинарией и экстактом родиолы розовой пакет 60 гр.(15)</t>
  </si>
  <si>
    <t xml:space="preserve">        Плита 3А (302) SVT</t>
  </si>
  <si>
    <t xml:space="preserve">        Плита 5А (301) SVT</t>
  </si>
  <si>
    <t xml:space="preserve">        Плита 5А (311) SVT с керамическим стеклом</t>
  </si>
  <si>
    <r>
      <t xml:space="preserve">Каминные облицовки LK </t>
    </r>
    <r>
      <rPr>
        <b/>
        <i/>
        <sz val="11"/>
        <color rgb="FFFF0000"/>
        <rFont val="Arial"/>
        <family val="2"/>
        <charset val="204"/>
      </rPr>
      <t>НОВИНКА !!!</t>
    </r>
  </si>
  <si>
    <t xml:space="preserve">            Биокамин AF-CZARNY/TUV (Черный)</t>
  </si>
  <si>
    <t xml:space="preserve">            Биокамин AF-SREBRNY/TUV</t>
  </si>
  <si>
    <t xml:space="preserve">            Биокамин BALL/TUV</t>
  </si>
  <si>
    <t xml:space="preserve">            Биокамин DELTA/L/600/TUV</t>
  </si>
  <si>
    <t xml:space="preserve">            Биокамин DELTA/L/700/TUV</t>
  </si>
  <si>
    <t xml:space="preserve">            Биокамин DELTA/P/600/TUV</t>
  </si>
  <si>
    <t xml:space="preserve">            Биокамин DELTA/P/700/TUV</t>
  </si>
  <si>
    <t xml:space="preserve">            Биокамин DELTA2/CZARNY/VERTICAL/TUV (Черный) (900*400)</t>
  </si>
  <si>
    <t xml:space="preserve">            Биокамин HOTEL/MINI/GRANITO/TUV</t>
  </si>
  <si>
    <t xml:space="preserve">            Каминная топка LK "ПАМИР 600" (шамот)</t>
  </si>
  <si>
    <t xml:space="preserve">                    Каминная топка стальная AMELIA/PW/30/W</t>
  </si>
  <si>
    <t xml:space="preserve">                    Каминная топка стальная ERYK/PW/10/W</t>
  </si>
  <si>
    <t xml:space="preserve">                    Каминная топка стальная LUCY/PW/16/W</t>
  </si>
  <si>
    <t xml:space="preserve">                    Каминная топка стальная OLIWIA/PW/22/W</t>
  </si>
  <si>
    <t xml:space="preserve">                    Каминная топка стальная WIKTOR/PW/12/W/G</t>
  </si>
  <si>
    <t xml:space="preserve">                    Каминная топка стальная ZUZIA/PW/15/W</t>
  </si>
  <si>
    <t>ВЕЗУВИЙ Актив</t>
  </si>
  <si>
    <t xml:space="preserve">                Мангал Везувий "Дачный" </t>
  </si>
  <si>
    <t xml:space="preserve">                Мангал Везувий "Дружба" </t>
  </si>
  <si>
    <t xml:space="preserve">                Мангал Везувий "Майский" </t>
  </si>
  <si>
    <t xml:space="preserve">                Мангал Везувий "Надежный плюс" НОВИНКА!!!</t>
  </si>
  <si>
    <t xml:space="preserve">                Мангал Везувий "Надежный" НОВИНКА !!!</t>
  </si>
  <si>
    <t xml:space="preserve">                Мангал Везувий "Удачный 12" </t>
  </si>
  <si>
    <t xml:space="preserve">                Мангал Везувий "Удачный 8" </t>
  </si>
  <si>
    <t xml:space="preserve">                Печь под казан Везувий 12л </t>
  </si>
  <si>
    <t xml:space="preserve">                Печь под казан Везувий 12л Шмель </t>
  </si>
  <si>
    <t xml:space="preserve">                Печь под казан Везувий 12л Шмель С  </t>
  </si>
  <si>
    <t xml:space="preserve">                Печь под казан Везувий 25л  </t>
  </si>
  <si>
    <t xml:space="preserve">                Садовый камин Везувий </t>
  </si>
  <si>
    <t xml:space="preserve">                Везувий Мини</t>
  </si>
  <si>
    <t xml:space="preserve">                Мангал Везувий "Пикник" </t>
  </si>
  <si>
    <t xml:space="preserve">                Мангал Везувий "Удобный" </t>
  </si>
  <si>
    <t xml:space="preserve">                Печь Везувий "Ракета 1"</t>
  </si>
  <si>
    <t xml:space="preserve">                Печь Везувий "Ракета 2" </t>
  </si>
  <si>
    <t xml:space="preserve">                Печь Везувий "Ракета 3" </t>
  </si>
  <si>
    <t xml:space="preserve">                Печь под казан малая Везувий  6-8л </t>
  </si>
  <si>
    <t xml:space="preserve">                Печь под казан малая Везувий 12л </t>
  </si>
  <si>
    <t xml:space="preserve">                Подиум под печь Везувий  </t>
  </si>
  <si>
    <t xml:space="preserve">                Сетка для камней Везувий Кованая </t>
  </si>
  <si>
    <t xml:space="preserve">                Сетка для камней Везувий Стандарт </t>
  </si>
  <si>
    <t xml:space="preserve">                Вставка для мангала Везувий "Барбекю"</t>
  </si>
  <si>
    <t xml:space="preserve">                Вставка для мангала Везувий "Казан"</t>
  </si>
  <si>
    <t xml:space="preserve">                Подставка под казан 12л Fantastic Grill  Ø 1000</t>
  </si>
  <si>
    <t xml:space="preserve">                        Печь газодровяная Скиф Ковка 18 (ДТ-3)</t>
  </si>
  <si>
    <t xml:space="preserve">                        Бак нерж. навесной 32л (AISI 439) для печи Русичъ 16 «АКВА» </t>
  </si>
  <si>
    <t xml:space="preserve">                        Бак нерж. навесной 40л (AISI 439) для печи Русичъ 22 «АКВА» </t>
  </si>
  <si>
    <t xml:space="preserve">                        Бак нерж. навесной 49л (AISI 439) для печи Русичъ 16 «АКВА» </t>
  </si>
  <si>
    <t xml:space="preserve">                        Бак нерж. навесной 61л (AISI 439) для печи Русичъ 22 «АКВА» </t>
  </si>
  <si>
    <t xml:space="preserve">                        ВЕЗУВИЙ Русичъ «АКВА» 16 (ДТ-4)</t>
  </si>
  <si>
    <t xml:space="preserve">                        ВЕЗУВИЙ Русичъ «АКВА» 22 (ДТ-4)</t>
  </si>
  <si>
    <t>Оптимум</t>
  </si>
  <si>
    <t>Русичъ</t>
  </si>
  <si>
    <t>Русичъ «АКВА»</t>
  </si>
  <si>
    <t>Скиф</t>
  </si>
  <si>
    <t>Везувий ЧУГУННЫЕ Печи</t>
  </si>
  <si>
    <t xml:space="preserve">                Легенда 12</t>
  </si>
  <si>
    <t xml:space="preserve">               Легенда 16</t>
  </si>
  <si>
    <t xml:space="preserve">                        ВЕЗУВИЙ Легенда Стандарт 12 (260) снята с производства</t>
  </si>
  <si>
    <t xml:space="preserve">                        ВЕЗУВИЙ Легенда Стандарт 12 (261) снята с производства</t>
  </si>
  <si>
    <t xml:space="preserve">                        ВЕЗУВИЙ Легенда Стандарт 12 (ДТ-3)</t>
  </si>
  <si>
    <t xml:space="preserve">                        ВЕЗУВИЙ Легенда Стандарт 12 (ДТ-3С)</t>
  </si>
  <si>
    <t xml:space="preserve">               Легенда 22</t>
  </si>
  <si>
    <t xml:space="preserve">              Легенда 28</t>
  </si>
  <si>
    <t xml:space="preserve">              Легенда в камне</t>
  </si>
  <si>
    <r>
      <t xml:space="preserve">               Сандуны 18 </t>
    </r>
    <r>
      <rPr>
        <b/>
        <i/>
        <sz val="12"/>
        <color rgb="FFFF0000"/>
        <rFont val="Arial"/>
        <family val="2"/>
        <charset val="204"/>
      </rPr>
      <t>(новинка)</t>
    </r>
  </si>
  <si>
    <t xml:space="preserve">               Сенсация 12</t>
  </si>
  <si>
    <t xml:space="preserve">                        ВЕЗУВИЙ Сенсация 12 Антрацит (260) снята с производства</t>
  </si>
  <si>
    <t xml:space="preserve">                        ВЕЗУВИЙ Сенсация 12 Антрацит (261) снята с производства</t>
  </si>
  <si>
    <t xml:space="preserve">                        ВЕЗУВИЙ Сенсация 12 Антрацит (ДТ-3)</t>
  </si>
  <si>
    <t xml:space="preserve">                        ВЕЗУВИЙ Сенсация 12 Антрацит (ДТ-3С)</t>
  </si>
  <si>
    <t xml:space="preserve">               Сенсация 16</t>
  </si>
  <si>
    <t xml:space="preserve">               Сенсация 22</t>
  </si>
  <si>
    <t xml:space="preserve">               Сенсация 28</t>
  </si>
  <si>
    <t xml:space="preserve">               Ураган 12</t>
  </si>
  <si>
    <t xml:space="preserve">               Ураган 16</t>
  </si>
  <si>
    <t xml:space="preserve">               Ураган 28</t>
  </si>
  <si>
    <t xml:space="preserve">               Ураган 22</t>
  </si>
  <si>
    <r>
      <t xml:space="preserve">ЭЛЕКТРОКАМЕНКИ LK </t>
    </r>
    <r>
      <rPr>
        <b/>
        <i/>
        <sz val="11"/>
        <color rgb="FFFF0000"/>
        <rFont val="Arial"/>
        <family val="2"/>
        <charset val="204"/>
      </rPr>
      <t>НОВИНКА</t>
    </r>
  </si>
  <si>
    <t xml:space="preserve">             Печь-Камин ПК-02 (205) с плитой «Везувий В1» и т/о (змеевик) 12 кВт (200 м3) высокий Ø 150 мм</t>
  </si>
  <si>
    <t xml:space="preserve">             Печь-Камин ПК-02 (205) с плитой «Везувий В1» и т/о (песчаник) 12 кВт (200 м3) высокий Ø 150 мм </t>
  </si>
  <si>
    <t xml:space="preserve">             Печь-Камин ПК-02 (205) с плитой «Везувий В1» и т/о, т/х 12 кВт (200 м3) высокий Ø 150 мм </t>
  </si>
  <si>
    <t xml:space="preserve">             Печь-Камин ПК-02 (205)  с плитой «Везувий В1» беж 12 кВт (200 м3) высокий Ø 150 мм </t>
  </si>
  <si>
    <t xml:space="preserve">             Печь-Камин ПК-02 (205)  с плитой «Везувий В1» красн. 12 кВт (200 м3) высокий Ø 150 мм </t>
  </si>
  <si>
    <t xml:space="preserve">             Печь-Камин ПК-02 (205)  с плитой «Везувий В1» т/х 12 кВт (200 м3) высокий Ø 150 мм </t>
  </si>
  <si>
    <t xml:space="preserve">             Печь-Камин ПК-02 (205) с плитой «Везувий В1» (змеевик) 12 кВт (200 м3) высокий Ø 150 мм</t>
  </si>
  <si>
    <t xml:space="preserve">             Печь-Камин ПК-02 (205) с плитой «Везувий В1» (песчаник) 12 кВт (200 м3) высокий Ø 150 мм </t>
  </si>
  <si>
    <t xml:space="preserve">  Печи-Камины ПК-03 с двухконфорочной плитой «Везувий В3»</t>
  </si>
  <si>
    <r>
      <t xml:space="preserve">Печь-Камин ВЕЗУВИЙ ПК-03 (224) с плитой "Везувий В3" беж. 12 кВт (200 м3) высокий Ø 150 мм  </t>
    </r>
    <r>
      <rPr>
        <b/>
        <sz val="11"/>
        <color rgb="FFFF0000"/>
        <rFont val="Calibri"/>
        <family val="2"/>
        <charset val="204"/>
        <scheme val="minor"/>
      </rPr>
      <t>НОВИНКА!</t>
    </r>
  </si>
  <si>
    <r>
      <t xml:space="preserve">Печь-Камин ВЕЗУВИЙ ПК-03 (224) с плитой "Везувий В3" красн.12 кВт (200 м3) высокий Ø 150 мм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</si>
  <si>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r>
      <t xml:space="preserve">Печь-Камин ВЕЗУВИЙ ПК-03 (224) с плитой "Везувий В3" т/х. 12 кВт (200 м3) высокий Ø 150 мм </t>
    </r>
    <r>
      <rPr>
        <b/>
        <sz val="11"/>
        <color rgb="FFFF0000"/>
        <rFont val="Calibri"/>
        <family val="2"/>
        <charset val="204"/>
        <scheme val="minor"/>
      </rPr>
      <t>НОВИНКА</t>
    </r>
  </si>
  <si>
    <t xml:space="preserve">                    Котел отопительный Везувий "Эльбрус-14" с плитой «Везувий В1» </t>
  </si>
  <si>
    <t xml:space="preserve">                    Котел отопительный Везувий "Эльбрус-18"  с плитой «Везувий В1» </t>
  </si>
  <si>
    <r>
      <t xml:space="preserve">Котлы М </t>
    </r>
    <r>
      <rPr>
        <b/>
        <i/>
        <sz val="9"/>
        <color indexed="17"/>
        <rFont val="Arial"/>
        <family val="2"/>
        <charset val="204"/>
      </rPr>
      <t>(скоро в продаже)</t>
    </r>
  </si>
  <si>
    <t xml:space="preserve"> Комплектующие </t>
  </si>
  <si>
    <t xml:space="preserve">                Плитка для камина 400х200 черная (ЭТНА)</t>
  </si>
  <si>
    <t xml:space="preserve">                Плитка для камина 400х200 Шервуд беж.(ЭТНА)</t>
  </si>
  <si>
    <t xml:space="preserve">                Плитка для камина 400х200 Этюд бел.(ЭТНА)</t>
  </si>
  <si>
    <t xml:space="preserve">                Плитка для камина 400х200 Этюд бел.(ЭТНА) комплект  8шт.</t>
  </si>
  <si>
    <t>ЭТНА Комплектующие</t>
  </si>
  <si>
    <t xml:space="preserve">                ZOTA "Тополь-ВК" Котел отопительный 16 кВт</t>
  </si>
  <si>
    <t xml:space="preserve">                ZOTA "Тополь-ВК" Котел отопительный 22 кВт</t>
  </si>
  <si>
    <t>Комплектующие ZOTA</t>
  </si>
  <si>
    <r>
      <t xml:space="preserve">                КИРАСИР Барбекю-гриль Holiday -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</si>
  <si>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t xml:space="preserve">                КИРАСИР Печь отопительная КОМБАТ 150</t>
  </si>
  <si>
    <t xml:space="preserve">                КИРАСИР Печь отопительная КОМБАТ 250 </t>
  </si>
  <si>
    <t xml:space="preserve">                КИРАСИР Печь отопительная ОВП-ТБ - 1.100 (СТАРПОМ)</t>
  </si>
  <si>
    <t xml:space="preserve">                КОНВЕКТИКА Ниагара 12 Плазма антрацит</t>
  </si>
  <si>
    <t>АОГТ Печи и комплектующие</t>
  </si>
  <si>
    <t xml:space="preserve">                HARVIA Cilindro PC 70 со встроенным пультом</t>
  </si>
  <si>
    <t xml:space="preserve">                HARVIA Cilindro PC 90 со встроенным пультом</t>
  </si>
  <si>
    <t xml:space="preserve">            Плита THERMO MAGNUM PLUS D S (с камнем) (правая)</t>
  </si>
  <si>
    <t xml:space="preserve">                Задвижка дымохода ВЕЗУВИЙ 1414 </t>
  </si>
  <si>
    <t xml:space="preserve">                Задвижка дымохода ВЕЗУВИЙ 1427 </t>
  </si>
  <si>
    <t xml:space="preserve">                Задвижка дымохода ВЕЗУВИЙ 2714 </t>
  </si>
  <si>
    <t xml:space="preserve">                Задвижка дымохода ВЕЗУВИЙ поворотная 1427П </t>
  </si>
  <si>
    <t xml:space="preserve">                Задвижка дымохода ВЕЗУВИЙ поворотная 2727П</t>
  </si>
  <si>
    <t xml:space="preserve">                Дверка ВЕЗУВИЙ каминная 205 (Антрацит)</t>
  </si>
  <si>
    <t xml:space="preserve">                Дверка ВЕЗУВИЙ каминная 210 (Антрацит)</t>
  </si>
  <si>
    <t xml:space="preserve">                Дверка ВЕЗУВИЙ каминная 211 (Антрацит)</t>
  </si>
  <si>
    <t xml:space="preserve">                Дверка ВЕЗУВИЙ каминная 217 (Антрацит)</t>
  </si>
  <si>
    <t xml:space="preserve">                Дверка ВЕЗУВИЙ каминная 220 (Антрацит)</t>
  </si>
  <si>
    <t xml:space="preserve">                Дверка ВЕЗУВИЙ каминная 222 (Антрацит)</t>
  </si>
  <si>
    <t xml:space="preserve">                Дверка ВЕЗУВИЙ каминная 223 (Антрацит)</t>
  </si>
  <si>
    <t xml:space="preserve">                Дверка ВЕЗУВИЙ каминная 224 (Антрацит)</t>
  </si>
  <si>
    <t xml:space="preserve">                Дверка ВЕЗУВИЙ каминная 230 (Антрацит) </t>
  </si>
  <si>
    <t xml:space="preserve">                Дверка ВЕЗУВИЙ каминная 240 (Антрацит)</t>
  </si>
  <si>
    <t xml:space="preserve">                Дверка ВЕЗУВИЙ каминная 260 (Антрацит)</t>
  </si>
  <si>
    <t xml:space="preserve">                Дверка ВЕЗУВИЙ каминная 261 (Антрацит)</t>
  </si>
  <si>
    <t xml:space="preserve">                Дверка ВЕЗУВИЙ каминная 270 (Антрацит)</t>
  </si>
  <si>
    <t xml:space="preserve">                Дверка ВЕЗУВИЙ каминная 271 (Антрацит)</t>
  </si>
  <si>
    <t xml:space="preserve">                Дверка ВЕЗУВИЙ печная ДТ-3 (Антрацит)</t>
  </si>
  <si>
    <t xml:space="preserve">                Дверка ВЕЗУВИЙ печная ДТ-3С (Антрацит)</t>
  </si>
  <si>
    <t xml:space="preserve">                Дверка ВЕЗУВИЙ печная ДТ-4 (Антрацит)</t>
  </si>
  <si>
    <t xml:space="preserve">                Дверка ВЕЗУВИЙ печная ДТ-4С (Антрацит)</t>
  </si>
  <si>
    <t xml:space="preserve">                Дверка ВЕЗУВИЙ поддувальная 233</t>
  </si>
  <si>
    <t xml:space="preserve">                Дверка ВЕЗУВИЙ поддувальная 236 (Антрацит)</t>
  </si>
  <si>
    <t xml:space="preserve">                Дверка ВЕЗУВИЙ поддувальная ДП-2 (Антрацит)</t>
  </si>
  <si>
    <t xml:space="preserve">                Дверка ВЕЗУВИЙ прочистная 235  (Антрацит)</t>
  </si>
  <si>
    <t xml:space="preserve">                Дверка ВЕЗУВИЙ прочистная 237 (Антрацит)</t>
  </si>
  <si>
    <t xml:space="preserve">                Духовой шкаф ВЕЗУВИЙ (ДТ-4С) (Антрацит)</t>
  </si>
  <si>
    <t xml:space="preserve">                Духовой шкаф ВЕЗУВИЙ 217  (Антрацит)</t>
  </si>
  <si>
    <t xml:space="preserve">                Духовой шкаф ВЕЗУВИЙ 220 (Антрацит)</t>
  </si>
  <si>
    <t xml:space="preserve">                Духовой шкаф ВЕЗУВИЙ 222 (Антрацит)</t>
  </si>
  <si>
    <t xml:space="preserve">                Духовой шкаф ВЕЗУВИЙ 223 (Антрацит)</t>
  </si>
  <si>
    <t xml:space="preserve">                Духовой шкаф ВЕЗУВИЙ 224 (Антрацит)</t>
  </si>
  <si>
    <t xml:space="preserve">                Духовой шкаф ВЕЗУВИЙ 230 (Антрацит)</t>
  </si>
  <si>
    <t xml:space="preserve">                Духовой шкаф ВЕЗУВИЙ 260 (Антрацит)</t>
  </si>
  <si>
    <t xml:space="preserve">                Духовой шкаф ВЕЗУВИЙ 270 (Антрацит)</t>
  </si>
  <si>
    <t xml:space="preserve">                Дверка ВЕЗУВИЙ каминная 205 (Бронза)</t>
  </si>
  <si>
    <t xml:space="preserve">                Дверка ВЕЗУВИЙ каминная 210 (Бронза)</t>
  </si>
  <si>
    <t xml:space="preserve">                Дверка ВЕЗУВИЙ каминная 217 (Бронза)</t>
  </si>
  <si>
    <t xml:space="preserve">                Дверка ВЕЗУВИЙ каминная 220 (Бронза)</t>
  </si>
  <si>
    <t xml:space="preserve">                Дверка ВЕЗУВИЙ каминная 222 (Бронза)</t>
  </si>
  <si>
    <t xml:space="preserve">                Дверка ВЕЗУВИЙ каминная 223 (Бронза)</t>
  </si>
  <si>
    <t xml:space="preserve">                Дверка ВЕЗУВИЙ каминная 224 ( Бронза)</t>
  </si>
  <si>
    <t xml:space="preserve">                Дверка ВЕЗУВИЙ каминная 230 (Бронза)</t>
  </si>
  <si>
    <t xml:space="preserve">                Дверка ВЕЗУВИЙ каминная 240 (Бронза)</t>
  </si>
  <si>
    <t xml:space="preserve">                Дверка ВЕЗУВИЙ каминная 260 (Бронза)</t>
  </si>
  <si>
    <t xml:space="preserve">                Дверка ВЕЗУВИЙ каминная 261 (Бронза)</t>
  </si>
  <si>
    <t xml:space="preserve">                Дверка ВЕЗУВИЙ каминная 270 (Бронза)</t>
  </si>
  <si>
    <t xml:space="preserve">                Дверка ВЕЗУВИЙ каминная 271 (Бронза)</t>
  </si>
  <si>
    <t xml:space="preserve">                Дверка ВЕЗУВИЙ печная ДТ-3 (Бронза)</t>
  </si>
  <si>
    <t xml:space="preserve">                Дверка ВЕЗУВИЙ печная ДТ-3С (Бронза)</t>
  </si>
  <si>
    <t xml:space="preserve">                Дверка ВЕЗУВИЙ печная ДТ-4 (Бронза)</t>
  </si>
  <si>
    <t xml:space="preserve">                Дверка ВЕЗУВИЙ печная ДТ-4С (Бронза)</t>
  </si>
  <si>
    <t xml:space="preserve">                Дверка ВЕЗУВИЙ поддувальная 236 (Бронза)</t>
  </si>
  <si>
    <t xml:space="preserve">                Дверка ВЕЗУВИЙ поддувальная ДП-2 (Бронза)</t>
  </si>
  <si>
    <t xml:space="preserve">                Дверка ВЕЗУВИЙ прочистная 235 (Бронза)</t>
  </si>
  <si>
    <t xml:space="preserve">                Дверка ВЕЗУВИЙ прочистная 237 (Бронза)</t>
  </si>
  <si>
    <t xml:space="preserve">                Духовой шкаф ВЕЗУВИЙ (ДТ-4С) (Бронза)</t>
  </si>
  <si>
    <t xml:space="preserve">                Духовой шкаф ВЕЗУВИЙ 217 (Бронза)</t>
  </si>
  <si>
    <t xml:space="preserve">                Духовой шкаф ВЕЗУВИЙ 220 (Бронза)</t>
  </si>
  <si>
    <t xml:space="preserve">                Духовой шкаф ВЕЗУВИЙ 222 (Бронза) </t>
  </si>
  <si>
    <t xml:space="preserve">                Духовой шкаф ВЕЗУВИЙ 224 (Бронза)</t>
  </si>
  <si>
    <t xml:space="preserve">                Духовой шкаф ВЕЗУВИЙ 230 (Бронза)</t>
  </si>
  <si>
    <t xml:space="preserve">                Духовой шкаф ВЕЗУВИЙ 260 (Бронза)</t>
  </si>
  <si>
    <t xml:space="preserve">                Духовой шкаф ВЕЗУВИЙ 270 (Бронза)</t>
  </si>
  <si>
    <t xml:space="preserve">                Дверка ВЕЗУВИЙ каминная 205  (не крашенная, без стекла)</t>
  </si>
  <si>
    <t xml:space="preserve">                Дверка ВЕЗУВИЙ каминная 220 (не крашенная, без стекла)</t>
  </si>
  <si>
    <t xml:space="preserve">                Дверка ВЕЗУВИЙ каминная 222 (не крашенная, без стекла)</t>
  </si>
  <si>
    <t xml:space="preserve">                Дверка ВЕЗУВИЙ каминная 224 (не крашенная, без стекла)</t>
  </si>
  <si>
    <t xml:space="preserve">                Дверка ВЕЗУВИЙ каминная 260 (не крашенная, без стекла)</t>
  </si>
  <si>
    <t xml:space="preserve">                Дверка ВЕЗУВИЙ каминная 261 (не крашенная)</t>
  </si>
  <si>
    <t xml:space="preserve">                Дверка ВЕЗУВИЙ каминная 270 (не крашенная, без стекла)</t>
  </si>
  <si>
    <t xml:space="preserve">                Дверка ВЕЗУВИЙ каминная 271 (не крашенная)</t>
  </si>
  <si>
    <t xml:space="preserve">                Дверка ВЕЗУВИЙ печная ДТ-3 (не крашенная)</t>
  </si>
  <si>
    <t xml:space="preserve">                Дверка ВЕЗУВИЙ печная ДТ-3С (не крашенная, без стекла)</t>
  </si>
  <si>
    <t xml:space="preserve">                Дверка ВЕЗУВИЙ печная ДТ-4 (не крашенная)</t>
  </si>
  <si>
    <t xml:space="preserve">                Дверка ВЕЗУВИЙ печная ДТ-4С (не крашенная, без стекла)</t>
  </si>
  <si>
    <t xml:space="preserve">                Дверка ВЕЗУВИЙ поддувальная 236  (не крашенная)</t>
  </si>
  <si>
    <t xml:space="preserve">                Дверка ВЕЗУВИЙ прочистная 235 (не крашенная)</t>
  </si>
  <si>
    <t xml:space="preserve">                Дверка ВЕЗУВИЙ прочистная 237  (не крашенная)</t>
  </si>
  <si>
    <r>
      <t xml:space="preserve">Не крашенные (без стекла) </t>
    </r>
    <r>
      <rPr>
        <b/>
        <i/>
        <sz val="12"/>
        <color rgb="FFFF0000"/>
        <rFont val="Calibri"/>
        <family val="2"/>
        <charset val="204"/>
        <scheme val="minor"/>
      </rPr>
      <t>СНИЖЕНИЕ ЦЕН</t>
    </r>
  </si>
  <si>
    <t xml:space="preserve">                 Плита Усиленная двухконфорочная 3В (584х344)</t>
  </si>
  <si>
    <t xml:space="preserve">                 Плита Усиленная двухконфорочная 4В (410х710) НОВИНКА!</t>
  </si>
  <si>
    <t xml:space="preserve">                 Плита Усиленная двухконфорочная 5В (460х700)</t>
  </si>
  <si>
    <t xml:space="preserve">                 Плита Усиленная одноконфорочная 1В (340х410)</t>
  </si>
  <si>
    <t xml:space="preserve">                 Плита Усиленная под казан ПК-400 (518х518)</t>
  </si>
  <si>
    <t xml:space="preserve">                 Плита Усиленная под казан ПК-400 А (518х518)</t>
  </si>
  <si>
    <t xml:space="preserve">                Конфорка переходная ф340</t>
  </si>
  <si>
    <t xml:space="preserve">                Конфорка переходная ф398</t>
  </si>
  <si>
    <t xml:space="preserve">                Конфорка ф213</t>
  </si>
  <si>
    <t xml:space="preserve">                Конфорка ф265 </t>
  </si>
  <si>
    <t xml:space="preserve">                Конфорка ф400</t>
  </si>
  <si>
    <t xml:space="preserve">                Подставка под плиты (витрина)</t>
  </si>
  <si>
    <t xml:space="preserve">            Дверка ЭТНА каминная Панорама (Левая) </t>
  </si>
  <si>
    <t xml:space="preserve">            Дверка ЭТНА каминная Панорама (Правая) </t>
  </si>
  <si>
    <t xml:space="preserve">            Духовой шкаф ЭТНА 430 </t>
  </si>
  <si>
    <t xml:space="preserve">            Плита 1-конфорочная П1-10 (Р) 700х700мм </t>
  </si>
  <si>
    <t xml:space="preserve">            Плита 1-конфорочная П1-10А (Р) 700х700мм </t>
  </si>
  <si>
    <t xml:space="preserve">            Плита 1-конфорочная П1-5 (Р) 512х512мм </t>
  </si>
  <si>
    <t xml:space="preserve">            Плита 1-конфорочная П1-5А (Р) 512х512мм </t>
  </si>
  <si>
    <t xml:space="preserve">            Плита 1-конфорочная П1-6 (Р) 600х600мм </t>
  </si>
  <si>
    <t xml:space="preserve">            Плита 2х-конфорочная П2-5 (Т) 760х435 (НЕ ВОЗИМ)</t>
  </si>
  <si>
    <t xml:space="preserve">            Плита сборная ПС2-3 (Р) 710х410 </t>
  </si>
  <si>
    <t xml:space="preserve">            Решетка колосниковая РУ-2 (Б) для угля 200х300</t>
  </si>
  <si>
    <t xml:space="preserve">            Решетка колосниковая РУ-3 (Б) 200х350</t>
  </si>
  <si>
    <t xml:space="preserve">            Решетка колосниковая РУ-4 (Б) 400х200</t>
  </si>
  <si>
    <t xml:space="preserve">            Решетка колосниковая РУ-5 (Б) 250х250</t>
  </si>
  <si>
    <t xml:space="preserve">             Сковорода чугунная Везувий 6л Ø 380мм АКЦИЯ !!!</t>
  </si>
  <si>
    <t xml:space="preserve">            Казан  6л с крышкой</t>
  </si>
  <si>
    <t xml:space="preserve">            Казан  6л с крышкой и ручкой (К-Д)</t>
  </si>
  <si>
    <t xml:space="preserve">            Казан  8л с крышкой</t>
  </si>
  <si>
    <t xml:space="preserve">            Казан  8л с крышкой и ручкой (К-Д)</t>
  </si>
  <si>
    <t xml:space="preserve">            Казан 12л с крышкой</t>
  </si>
  <si>
    <t xml:space="preserve">            Казан 12л с крышкой и ручкой</t>
  </si>
  <si>
    <t xml:space="preserve">            Казан чугунный Везувий  6л (БЕЗ КРЫШКИ)</t>
  </si>
  <si>
    <t xml:space="preserve">            Казан чугунный Везувий  6л с ручкой (БЕЗ КРЫШКИ)</t>
  </si>
  <si>
    <t xml:space="preserve">            Казан чугунный Везувий  8л (БЕЗ КРЫШКИ)</t>
  </si>
  <si>
    <t xml:space="preserve">            Казан чугунный Везувий  8л с ручкой (БЕЗ КРЫШКИ)</t>
  </si>
  <si>
    <t xml:space="preserve">            Казан чугунный Везувий 12л (БЕЗ КРЫШКИ)</t>
  </si>
  <si>
    <t xml:space="preserve">            Казан чугунный Везувий 12л с ручкой (БЕЗ КРЫШКИ)</t>
  </si>
  <si>
    <t xml:space="preserve">            Крышка алюминиевая (ПолиДекор) для сковороды Ø 380мм</t>
  </si>
  <si>
    <t xml:space="preserve">            Крышка алюминиевая (ПолиДекор) под казан Везувий  8л </t>
  </si>
  <si>
    <t xml:space="preserve">            Крышка алюминиевая (ПолиДекор) под казан Везувий 12л </t>
  </si>
  <si>
    <t xml:space="preserve">            Крышка алюминиевая (ПолиДекор) под казан Везувий 6л </t>
  </si>
  <si>
    <t xml:space="preserve">            Суперсил (1,04м*0,61м*13мм) 1260°С 96кг/м3 (РОЗНИЦА)</t>
  </si>
  <si>
    <t xml:space="preserve">            Суперсил 1000°С (рулон 36 м/п, 920*6 мм) НЕ ВОЗИМ</t>
  </si>
  <si>
    <t xml:space="preserve">            Фольга алюм. на бум. основе "А" 18 м2 (1,2м*15 м/п)НЕ ВОЗИМ</t>
  </si>
  <si>
    <t xml:space="preserve">            Фольга алюм. на бум. основе "А" 30 м2 (1,2м*25 м/п)НЕ ВОЗИМ</t>
  </si>
  <si>
    <t xml:space="preserve">        Герметик Битумно-Каучуковый для кровли (черный) 310мл (12 шт в уп)</t>
  </si>
  <si>
    <t xml:space="preserve">        Герметик термостойкий 1500°С (черный) 310мл (12 шт в уп)</t>
  </si>
  <si>
    <t xml:space="preserve">        Герметик термостойкий 1600°С "ОГНЕЗА" 310мл (12 шт в уп)</t>
  </si>
  <si>
    <t xml:space="preserve">        Герметик термостойкий силиконовый 300°С (красн.) 310мл (12 шт.в уп)</t>
  </si>
  <si>
    <r>
      <t xml:space="preserve">        </t>
    </r>
    <r>
      <rPr>
        <b/>
        <sz val="11"/>
        <color rgb="FFFF0000"/>
        <rFont val="Calibri"/>
        <family val="2"/>
        <charset val="204"/>
        <scheme val="minor"/>
      </rPr>
      <t>НОВИНКА</t>
    </r>
    <r>
      <rPr>
        <sz val="11"/>
        <color theme="1"/>
        <rFont val="Calibri"/>
        <family val="2"/>
        <charset val="204"/>
        <scheme val="minor"/>
      </rPr>
      <t xml:space="preserve"> Базальтовая вата фольг. Rockwool (1000х600х30мм) (6 шт) </t>
    </r>
  </si>
  <si>
    <t>Краска т/с аэрозоль Красно-коричневая (до 500°С, 520 мл/12 шт в уп) ELCON</t>
  </si>
  <si>
    <t>Краска т/с аэрозоль Красно-коричневая (до 650°С, 520 мл/12 шт в уп) CERTA</t>
  </si>
  <si>
    <t>Краска т/с аэрозоль Серебро (до 600°С, 520 мл/12 шт в уп) ELCON</t>
  </si>
  <si>
    <t>Краска т/с аэрозоль Серебро (до 700°С, 520 мл/12 шт в уп) CERTA</t>
  </si>
  <si>
    <t>Краска т/с аэрозоль Черная (до 1000°С, 520 мл/12 шт в уп) ELCON</t>
  </si>
  <si>
    <t>Краска т/с аэрозоль Черная (до 800°С, 520 мл/12 шт в уп) CERTA</t>
  </si>
  <si>
    <t>Мастика термостойкая "Мастер+" 2кг</t>
  </si>
  <si>
    <t>Мастика термостойкая "Мастер+" 6кг</t>
  </si>
  <si>
    <r>
      <rPr>
        <b/>
        <sz val="11"/>
        <color rgb="FFFF0000"/>
        <rFont val="Calibri"/>
        <family val="2"/>
        <charset val="204"/>
        <scheme val="minor"/>
      </rPr>
      <t>ХИТ ПРОДАЖ</t>
    </r>
    <r>
      <rPr>
        <sz val="11"/>
        <color theme="1"/>
        <rFont val="Calibri"/>
        <family val="2"/>
        <charset val="204"/>
        <scheme val="minor"/>
      </rPr>
      <t xml:space="preserve"> Плита Магнезит 1200х600х8мм</t>
    </r>
  </si>
  <si>
    <t xml:space="preserve">       Плита Фиброцементная огнестойкая "Фаспан АНТИФЛЕЙМ" 1200х1200мм</t>
  </si>
  <si>
    <t xml:space="preserve">       Плита Фиброцементная огнестойкая "Фаспан АНТИФЛЕЙМ" 1200х600мм</t>
  </si>
  <si>
    <t xml:space="preserve">       Плита Фиброцементная огнестойкая "Фаспан АНТИФЛЕЙМ" 1200х800мм</t>
  </si>
  <si>
    <t>Плитка "Терракот" Старый замок Макси Классик угловая (18х12,3х5,2 мм) (20 шт)</t>
  </si>
  <si>
    <t>Плитка "Терракот" Старый замок Мини Классик прямая (240х70) (44 шт)</t>
  </si>
  <si>
    <t>Плитка "Терракот" Старый замок Мини Классик угловая (16,5х7х5 см) (40 шт)</t>
  </si>
  <si>
    <t>Плитка "Терракот" Старый кирпич Мини прямая (240х70) (42 шт)</t>
  </si>
  <si>
    <t>Плитка "Терракот" Старый кирпич Мини угловая (16,5х7х5 см) (40 шт)</t>
  </si>
  <si>
    <t>Плитка "Терракот" Тайсон Мега Классик прямая (150х310) (15 шт)</t>
  </si>
  <si>
    <t>Плитка "Терракот" Тайсон Мега Классик угловая (12 шт)</t>
  </si>
  <si>
    <t>Плитка "Терракот" Шамот Макси прямая (263х123) (22 шт)</t>
  </si>
  <si>
    <t>Плитка "Терракот" Шамот Макси угловая (20 шт)</t>
  </si>
  <si>
    <t>Плитка "Терракот" Шамот Мини прямая (240х70) (48 шт)</t>
  </si>
  <si>
    <t>Плитка "Терракот" Шамот Мини угловая (16,5х7х5 см) (40 шт)</t>
  </si>
  <si>
    <t>Плитка "Терракот" Шамот ХАОС прямая (38 шт - 0,84 м2/уп)</t>
  </si>
  <si>
    <t>Плитка "Терракот" Рваный камень Макси угловая (18х12,3х5,2 мм) (16 шт)</t>
  </si>
  <si>
    <t>Плитка "Терракот" Рваный камень Мини прямая (240х70) (42 шт)</t>
  </si>
  <si>
    <t>Плитка "Терракот" Рваный камень Мини угловая (16,5х7х5 мм) (40 шт)</t>
  </si>
  <si>
    <t>Плитка "Терракот" Рваный камень ХАОС прямая (26 шт - 0,6 м2/уп)</t>
  </si>
  <si>
    <t>Плитка "Терракот" Скол дерева Макси Классик прямая (263х123) (22 шт)</t>
  </si>
  <si>
    <t>Плитка "Терракот" Скол дерева Макси Классик угловая (20 шт)</t>
  </si>
  <si>
    <t>Плитка "Терракот" Старый замок Макси Классик прямая (263х123) (22 шт)</t>
  </si>
  <si>
    <t>Плитка "Терракот" Рваный камень Макси прямая (263х123) (17 шт)</t>
  </si>
  <si>
    <t>Маска "Terra Beauty" глина белая с экстрактами лимона и мать-и мачехи пакет 60 гр.(15)</t>
  </si>
  <si>
    <t>Маска "Terra Beauty" глина белая с экстрактами петрушки и зеленым чаем бокс 120 гр.(7)</t>
  </si>
  <si>
    <t>Маска "Terra Beauty" глина белая с экстрактами петрушки и зеленым чаем пакет 60 гр.(15)</t>
  </si>
  <si>
    <t>Маска "Terra Beauty" глина белая с экстрактами фиалки и тысячелистника пакет 60 гр.(15)</t>
  </si>
  <si>
    <t xml:space="preserve">               Маска "Terra Beauty" глина белая с экстрактами чистотела и алоэ вера бокс 120 гр.(7)</t>
  </si>
  <si>
    <t xml:space="preserve">               Маска "Terra Beauty" глина белая с экстрактами чистотела и алоэ вера пакет 60 гр.(15)</t>
  </si>
  <si>
    <t>Маска "Terra Beauty" глина белая с экстрактами лимона и мать-и мачехи бокс 120 гр.(7)</t>
  </si>
  <si>
    <t>Маска "Terra Beauty" глина белая с экстрактами календулы и мелиссы пакет 60 гр.(15)</t>
  </si>
  <si>
    <t xml:space="preserve">            Фиброцементная панель NICHIHA Камень (Белый) EFX3351 455*1010*16 мм (1 уп=2 шт)</t>
  </si>
  <si>
    <t xml:space="preserve">            Фиброцементная панель NICHIHA Кирпич (Белый) EFX3253 455*1010*16 мм (1 уп=2 шт)</t>
  </si>
  <si>
    <t xml:space="preserve">            Фиброцементная панель NICHIHA Кирпич (Красный) EFX3254 455*1010*16 мм (1 уп=2 шт)</t>
  </si>
  <si>
    <t xml:space="preserve">            Фиброцементная панель NICHIHA Плитка/Кирпич (Красный) EJ492E 455*1010*16 мм</t>
  </si>
  <si>
    <r>
      <t xml:space="preserve">НИЧИХА </t>
    </r>
    <r>
      <rPr>
        <b/>
        <i/>
        <sz val="11"/>
        <color rgb="FFFF0000"/>
        <rFont val="Arial"/>
        <family val="2"/>
        <charset val="204"/>
      </rPr>
      <t>ХИТ ПРОДАЖ</t>
    </r>
  </si>
  <si>
    <r>
      <t xml:space="preserve">СМЕСИ ТЕРРАКОТ   </t>
    </r>
    <r>
      <rPr>
        <b/>
        <i/>
        <sz val="11"/>
        <color rgb="FFFF0000"/>
        <rFont val="Arial"/>
        <family val="2"/>
        <charset val="204"/>
      </rPr>
      <t>НОВИНКА</t>
    </r>
  </si>
  <si>
    <r>
      <t xml:space="preserve">ПЛИТКА ТЕРРАКОТ   </t>
    </r>
    <r>
      <rPr>
        <b/>
        <i/>
        <sz val="11"/>
        <color rgb="FFFF0000"/>
        <rFont val="Arial"/>
        <family val="2"/>
        <charset val="204"/>
      </rPr>
      <t>НОВИНКА</t>
    </r>
  </si>
  <si>
    <t xml:space="preserve">СВЕТИЛЬНИКИ </t>
  </si>
  <si>
    <t xml:space="preserve">        Стекло для дверки ДТГ-8АС "Онего" Арка (0,253*0,243)</t>
  </si>
  <si>
    <r>
      <t xml:space="preserve">        Стекло для дверки ДТГ-3БС "Ками" (0,12х0,20) </t>
    </r>
    <r>
      <rPr>
        <b/>
        <sz val="11"/>
        <color rgb="FFFF0000"/>
        <rFont val="Calibri"/>
        <family val="2"/>
        <charset val="204"/>
        <scheme val="minor"/>
      </rPr>
      <t>РАСПРОДАЖА</t>
    </r>
  </si>
  <si>
    <r>
      <t xml:space="preserve">СТЕКЛА   </t>
    </r>
    <r>
      <rPr>
        <b/>
        <i/>
        <sz val="11"/>
        <color rgb="FFFF0000"/>
        <rFont val="Arial"/>
        <family val="2"/>
        <charset val="204"/>
      </rPr>
      <t>ВЫГОДНО!</t>
    </r>
  </si>
  <si>
    <t>Камины+Облицовки</t>
  </si>
  <si>
    <t>Банные печи (Царь-печи, ИзиСтим, Везувий, Кирасир, Конвектика, HARVIA, Вулкан, ЭТНА)</t>
  </si>
  <si>
    <t>Печи-камины (Везувий, ЭТНА, MBS, GUCHA, Бранденбург, Экокамин)</t>
  </si>
  <si>
    <t>Отопительные котлы, баки (Везувий, Кирасир, Конвектика, Бранденбург, АОГТ)</t>
  </si>
  <si>
    <t xml:space="preserve">HARVIA электрические </t>
  </si>
  <si>
    <r>
      <t xml:space="preserve">                Harvia Trendi Kip-90T Steel  </t>
    </r>
    <r>
      <rPr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</si>
  <si>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                Harvia Sound M-90 Steel </t>
    </r>
    <r>
      <rPr>
        <sz val="11"/>
        <color rgb="FFFF0000"/>
        <rFont val="Calibri"/>
        <family val="2"/>
        <charset val="204"/>
        <scheme val="minor"/>
      </rPr>
      <t>ЛУЧШАЯ ЦЕНА</t>
    </r>
  </si>
  <si>
    <r>
      <t xml:space="preserve">                Harvia Vega BC90 Steel  </t>
    </r>
    <r>
      <rPr>
        <sz val="11"/>
        <color rgb="FFFF0000"/>
        <rFont val="Calibri"/>
        <family val="2"/>
        <charset val="204"/>
        <scheme val="minor"/>
      </rPr>
      <t>ЛУЧШАЯ ЦЕНА</t>
    </r>
  </si>
  <si>
    <t xml:space="preserve">                Топка INVICTA 700 Гранд Ангел принтинг стекло слева с заслонкой</t>
  </si>
  <si>
    <t xml:space="preserve">                Топка INVICTA 700 Гранд Ангел принтинг стекло справа с заслонкой</t>
  </si>
  <si>
    <t xml:space="preserve">                Топка INVICTA 700 Опсион с заслонкой</t>
  </si>
  <si>
    <t xml:space="preserve">     РЕШЕТКИ КАМИННЫЕ АРХИТЕКТУРНЫЕ</t>
  </si>
  <si>
    <t xml:space="preserve"> </t>
  </si>
</sst>
</file>

<file path=xl/styles.xml><?xml version="1.0" encoding="utf-8"?>
<styleSheet xmlns="http://schemas.openxmlformats.org/spreadsheetml/2006/main">
  <numFmts count="7">
    <numFmt numFmtId="164" formatCode="#,##0.00&quot; руб.&quot;"/>
    <numFmt numFmtId="165" formatCode="0.00&quot; EUR&quot;"/>
    <numFmt numFmtId="166" formatCode="0.00&quot; руб.&quot;"/>
    <numFmt numFmtId="167" formatCode="0.00&quot; USD&quot;"/>
    <numFmt numFmtId="168" formatCode="#,##0.00&quot; USD&quot;"/>
    <numFmt numFmtId="169" formatCode="#,##0.00&quot; EUR&quot;"/>
    <numFmt numFmtId="170" formatCode="#,##0.00\ &quot;₽&quot;"/>
  </numFmts>
  <fonts count="44">
    <font>
      <sz val="11"/>
      <color theme="1"/>
      <name val="Calibri"/>
      <family val="2"/>
      <charset val="204"/>
      <scheme val="minor"/>
    </font>
    <font>
      <sz val="11"/>
      <color theme="0"/>
      <name val="Wingdings"/>
      <charset val="2"/>
    </font>
    <font>
      <sz val="11"/>
      <color theme="1"/>
      <name val="Century Gothic"/>
      <family val="2"/>
      <charset val="204"/>
    </font>
    <font>
      <u/>
      <sz val="11"/>
      <color theme="10"/>
      <name val="Calibri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2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20"/>
      <color theme="9" tint="-0.249977111117893"/>
      <name val="Century Gothic"/>
      <family val="2"/>
      <charset val="204"/>
    </font>
    <font>
      <sz val="22"/>
      <color theme="9" tint="-0.249977111117893"/>
      <name val="Century Gothic"/>
      <family val="2"/>
      <charset val="204"/>
    </font>
    <font>
      <sz val="11"/>
      <color theme="9"/>
      <name val="Calibri"/>
      <family val="2"/>
      <charset val="204"/>
      <scheme val="minor"/>
    </font>
    <font>
      <sz val="22"/>
      <color theme="9"/>
      <name val="Century Gothic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6"/>
      <name val="Franklin Gothic Medium"/>
      <family val="2"/>
      <charset val="204"/>
    </font>
    <font>
      <sz val="12"/>
      <color rgb="FFFF0000"/>
      <name val="Franklin Gothic Medium"/>
      <family val="2"/>
      <charset val="204"/>
    </font>
    <font>
      <b/>
      <i/>
      <sz val="11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b/>
      <sz val="12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b/>
      <i/>
      <sz val="9"/>
      <color indexed="17"/>
      <name val="Arial"/>
      <family val="2"/>
      <charset val="204"/>
    </font>
    <font>
      <b/>
      <sz val="12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i/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1"/>
      <color rgb="FFFF0000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i/>
      <sz val="12"/>
      <color rgb="FFFF0000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sz val="11"/>
      <color theme="9" tint="-0.499984740745262"/>
      <name val="Calibri"/>
      <family val="2"/>
      <charset val="204"/>
      <scheme val="minor"/>
    </font>
    <font>
      <b/>
      <i/>
      <sz val="11"/>
      <name val="Century Gothic"/>
      <family val="2"/>
      <charset val="204"/>
    </font>
    <font>
      <sz val="11"/>
      <color rgb="FF92D050"/>
      <name val="Wingdings"/>
      <charset val="2"/>
    </font>
    <font>
      <b/>
      <sz val="18"/>
      <color theme="1"/>
      <name val="Century Gothic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82">
    <xf numFmtId="0" fontId="0" fillId="0" borderId="0" xfId="0"/>
    <xf numFmtId="0" fontId="0" fillId="2" borderId="0" xfId="0" applyFill="1"/>
    <xf numFmtId="0" fontId="0" fillId="3" borderId="0" xfId="0" applyFill="1"/>
    <xf numFmtId="0" fontId="0" fillId="2" borderId="0" xfId="0" applyFill="1" applyBorder="1"/>
    <xf numFmtId="0" fontId="0" fillId="2" borderId="1" xfId="0" applyFill="1" applyBorder="1"/>
    <xf numFmtId="0" fontId="0" fillId="4" borderId="2" xfId="0" applyNumberFormat="1" applyFont="1" applyFill="1" applyBorder="1" applyAlignment="1">
      <alignment vertical="top" wrapText="1"/>
    </xf>
    <xf numFmtId="164" fontId="0" fillId="4" borderId="2" xfId="0" applyNumberFormat="1" applyFont="1" applyFill="1" applyBorder="1" applyAlignment="1">
      <alignment horizontal="right" vertical="top" wrapText="1"/>
    </xf>
    <xf numFmtId="0" fontId="4" fillId="2" borderId="2" xfId="0" applyNumberFormat="1" applyFont="1" applyFill="1" applyBorder="1" applyAlignment="1">
      <alignment vertical="top" wrapText="1"/>
    </xf>
    <xf numFmtId="0" fontId="5" fillId="2" borderId="2" xfId="0" applyNumberFormat="1" applyFont="1" applyFill="1" applyBorder="1" applyAlignment="1">
      <alignment horizontal="right" vertical="top" wrapText="1"/>
    </xf>
    <xf numFmtId="0" fontId="0" fillId="2" borderId="2" xfId="0" applyNumberFormat="1" applyFont="1" applyFill="1" applyBorder="1" applyAlignment="1">
      <alignment vertical="top" wrapText="1"/>
    </xf>
    <xf numFmtId="0" fontId="0" fillId="2" borderId="0" xfId="0" applyFill="1" applyBorder="1" applyAlignment="1"/>
    <xf numFmtId="0" fontId="0" fillId="0" borderId="0" xfId="0" applyAlignment="1"/>
    <xf numFmtId="0" fontId="0" fillId="2" borderId="0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166" fontId="0" fillId="4" borderId="2" xfId="0" applyNumberFormat="1" applyFont="1" applyFill="1" applyBorder="1" applyAlignment="1">
      <alignment horizontal="right" vertical="top" wrapText="1"/>
    </xf>
    <xf numFmtId="0" fontId="5" fillId="0" borderId="2" xfId="0" applyNumberFormat="1" applyFont="1" applyFill="1" applyBorder="1" applyAlignment="1">
      <alignment horizontal="right" vertical="top" wrapText="1"/>
    </xf>
    <xf numFmtId="0" fontId="0" fillId="0" borderId="0" xfId="0" applyFill="1"/>
    <xf numFmtId="0" fontId="0" fillId="0" borderId="2" xfId="0" applyNumberFormat="1" applyFont="1" applyFill="1" applyBorder="1" applyAlignment="1">
      <alignment vertical="top"/>
    </xf>
    <xf numFmtId="164" fontId="0" fillId="0" borderId="2" xfId="0" applyNumberFormat="1" applyFont="1" applyFill="1" applyBorder="1" applyAlignment="1">
      <alignment horizontal="right" vertical="top" wrapText="1"/>
    </xf>
    <xf numFmtId="166" fontId="0" fillId="0" borderId="2" xfId="0" applyNumberFormat="1" applyFont="1" applyFill="1" applyBorder="1" applyAlignment="1">
      <alignment horizontal="right" vertical="top" wrapText="1"/>
    </xf>
    <xf numFmtId="0" fontId="0" fillId="0" borderId="0" xfId="0" applyFill="1" applyAlignment="1"/>
    <xf numFmtId="0" fontId="4" fillId="0" borderId="2" xfId="0" applyNumberFormat="1" applyFont="1" applyFill="1" applyBorder="1" applyAlignment="1">
      <alignment vertical="top" wrapText="1"/>
    </xf>
    <xf numFmtId="0" fontId="0" fillId="0" borderId="2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vertical="top" wrapText="1"/>
    </xf>
    <xf numFmtId="0" fontId="5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0" fillId="0" borderId="2" xfId="0" applyFill="1" applyBorder="1"/>
    <xf numFmtId="0" fontId="0" fillId="0" borderId="0" xfId="0" applyFill="1" applyBorder="1" applyAlignment="1"/>
    <xf numFmtId="0" fontId="0" fillId="0" borderId="0" xfId="0" applyFill="1" applyBorder="1" applyAlignment="1">
      <alignment wrapText="1"/>
    </xf>
    <xf numFmtId="0" fontId="0" fillId="0" borderId="2" xfId="0" applyNumberFormat="1" applyFill="1" applyBorder="1" applyAlignment="1">
      <alignment vertical="top"/>
    </xf>
    <xf numFmtId="165" fontId="0" fillId="0" borderId="2" xfId="0" applyNumberFormat="1" applyFont="1" applyFill="1" applyBorder="1" applyAlignment="1">
      <alignment horizontal="right" vertical="top" wrapText="1"/>
    </xf>
    <xf numFmtId="167" fontId="0" fillId="0" borderId="2" xfId="0" applyNumberFormat="1" applyFont="1" applyFill="1" applyBorder="1" applyAlignment="1">
      <alignment horizontal="right" vertical="top" wrapText="1"/>
    </xf>
    <xf numFmtId="0" fontId="0" fillId="0" borderId="0" xfId="0" applyFont="1" applyFill="1"/>
    <xf numFmtId="0" fontId="11" fillId="2" borderId="0" xfId="0" applyFont="1" applyFill="1" applyBorder="1"/>
    <xf numFmtId="0" fontId="12" fillId="2" borderId="0" xfId="0" applyFont="1" applyFill="1" applyBorder="1" applyAlignment="1">
      <alignment wrapText="1"/>
    </xf>
    <xf numFmtId="0" fontId="7" fillId="0" borderId="2" xfId="0" applyNumberFormat="1" applyFont="1" applyFill="1" applyBorder="1" applyAlignment="1">
      <alignment vertical="top" wrapText="1"/>
    </xf>
    <xf numFmtId="0" fontId="13" fillId="3" borderId="0" xfId="0" applyFont="1" applyFill="1"/>
    <xf numFmtId="0" fontId="0" fillId="3" borderId="0" xfId="0" applyFill="1" applyBorder="1"/>
    <xf numFmtId="0" fontId="0" fillId="3" borderId="0" xfId="0" applyFill="1" applyBorder="1" applyAlignment="1">
      <alignment wrapText="1"/>
    </xf>
    <xf numFmtId="0" fontId="14" fillId="2" borderId="0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0" fillId="0" borderId="2" xfId="0" applyNumberFormat="1" applyFill="1" applyBorder="1" applyAlignment="1">
      <alignment vertical="top" wrapText="1"/>
    </xf>
    <xf numFmtId="0" fontId="6" fillId="0" borderId="2" xfId="0" applyNumberFormat="1" applyFont="1" applyFill="1" applyBorder="1" applyAlignment="1">
      <alignment vertical="top"/>
    </xf>
    <xf numFmtId="0" fontId="15" fillId="5" borderId="2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 wrapText="1"/>
    </xf>
    <xf numFmtId="0" fontId="0" fillId="0" borderId="2" xfId="0" applyFont="1" applyFill="1" applyBorder="1"/>
    <xf numFmtId="0" fontId="13" fillId="3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2" fillId="2" borderId="0" xfId="0" applyFont="1" applyFill="1" applyBorder="1" applyAlignment="1">
      <alignment wrapText="1"/>
    </xf>
    <xf numFmtId="0" fontId="0" fillId="3" borderId="0" xfId="0" applyFill="1" applyBorder="1" applyAlignment="1"/>
    <xf numFmtId="0" fontId="14" fillId="2" borderId="0" xfId="0" applyFont="1" applyFill="1" applyBorder="1" applyAlignment="1"/>
    <xf numFmtId="0" fontId="2" fillId="2" borderId="1" xfId="0" applyFont="1" applyFill="1" applyBorder="1" applyAlignment="1"/>
    <xf numFmtId="0" fontId="2" fillId="2" borderId="0" xfId="0" applyFont="1" applyFill="1" applyBorder="1" applyAlignment="1"/>
    <xf numFmtId="0" fontId="14" fillId="2" borderId="1" xfId="0" applyFont="1" applyFill="1" applyBorder="1" applyAlignment="1"/>
    <xf numFmtId="0" fontId="15" fillId="0" borderId="2" xfId="0" applyFont="1" applyFill="1" applyBorder="1" applyAlignment="1">
      <alignment horizontal="center" vertical="center"/>
    </xf>
    <xf numFmtId="0" fontId="0" fillId="4" borderId="2" xfId="0" applyNumberFormat="1" applyFill="1" applyBorder="1" applyAlignment="1">
      <alignment vertical="top" wrapText="1"/>
    </xf>
    <xf numFmtId="0" fontId="0" fillId="4" borderId="2" xfId="0" applyNumberFormat="1" applyFont="1" applyFill="1" applyBorder="1" applyAlignment="1">
      <alignment horizontal="left" vertical="top" wrapText="1"/>
    </xf>
    <xf numFmtId="0" fontId="16" fillId="6" borderId="2" xfId="0" applyNumberFormat="1" applyFont="1" applyFill="1" applyBorder="1" applyAlignment="1">
      <alignment horizontal="left" vertical="top" wrapText="1"/>
    </xf>
    <xf numFmtId="170" fontId="16" fillId="6" borderId="2" xfId="0" applyNumberFormat="1" applyFont="1" applyFill="1" applyBorder="1" applyAlignment="1">
      <alignment horizontal="right" vertical="top" wrapText="1"/>
    </xf>
    <xf numFmtId="0" fontId="0" fillId="6" borderId="2" xfId="0" applyFill="1" applyBorder="1"/>
    <xf numFmtId="0" fontId="7" fillId="6" borderId="2" xfId="0" applyNumberFormat="1" applyFont="1" applyFill="1" applyBorder="1" applyAlignment="1">
      <alignment vertical="top"/>
    </xf>
    <xf numFmtId="0" fontId="8" fillId="6" borderId="2" xfId="0" applyNumberFormat="1" applyFont="1" applyFill="1" applyBorder="1" applyAlignment="1">
      <alignment vertical="top"/>
    </xf>
    <xf numFmtId="0" fontId="18" fillId="6" borderId="2" xfId="0" applyNumberFormat="1" applyFont="1" applyFill="1" applyBorder="1" applyAlignment="1">
      <alignment vertical="top" wrapText="1"/>
    </xf>
    <xf numFmtId="0" fontId="19" fillId="0" borderId="2" xfId="0" applyFont="1" applyBorder="1" applyAlignment="1">
      <alignment horizontal="left" vertical="top" wrapText="1"/>
    </xf>
    <xf numFmtId="0" fontId="9" fillId="6" borderId="2" xfId="0" applyNumberFormat="1" applyFont="1" applyFill="1" applyBorder="1" applyAlignment="1">
      <alignment vertical="top" wrapText="1"/>
    </xf>
    <xf numFmtId="0" fontId="10" fillId="6" borderId="2" xfId="0" applyNumberFormat="1" applyFont="1" applyFill="1" applyBorder="1" applyAlignment="1">
      <alignment horizontal="right" vertical="top" wrapText="1"/>
    </xf>
    <xf numFmtId="0" fontId="16" fillId="6" borderId="2" xfId="0" applyFont="1" applyFill="1" applyBorder="1" applyAlignment="1">
      <alignment wrapText="1"/>
    </xf>
    <xf numFmtId="0" fontId="21" fillId="0" borderId="2" xfId="0" applyFont="1" applyFill="1" applyBorder="1" applyAlignment="1">
      <alignment wrapText="1"/>
    </xf>
    <xf numFmtId="0" fontId="22" fillId="0" borderId="0" xfId="0" applyFont="1" applyFill="1" applyBorder="1" applyAlignment="1">
      <alignment vertical="center"/>
    </xf>
    <xf numFmtId="0" fontId="24" fillId="0" borderId="2" xfId="0" applyNumberFormat="1" applyFont="1" applyFill="1" applyBorder="1" applyAlignment="1">
      <alignment vertical="top" wrapText="1"/>
    </xf>
    <xf numFmtId="0" fontId="0" fillId="0" borderId="2" xfId="0" applyNumberFormat="1" applyFill="1" applyBorder="1" applyAlignment="1">
      <alignment horizontal="left" vertical="top" wrapText="1" indent="4"/>
    </xf>
    <xf numFmtId="0" fontId="0" fillId="0" borderId="2" xfId="0" applyBorder="1" applyAlignment="1">
      <alignment horizontal="left" indent="3"/>
    </xf>
    <xf numFmtId="0" fontId="15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wrapText="1"/>
    </xf>
    <xf numFmtId="0" fontId="27" fillId="0" borderId="2" xfId="0" applyFont="1" applyFill="1" applyBorder="1" applyAlignment="1">
      <alignment horizontal="left" wrapText="1"/>
    </xf>
    <xf numFmtId="0" fontId="15" fillId="3" borderId="2" xfId="0" applyFont="1" applyFill="1" applyBorder="1" applyAlignment="1">
      <alignment horizontal="center"/>
    </xf>
    <xf numFmtId="0" fontId="7" fillId="6" borderId="2" xfId="0" applyNumberFormat="1" applyFont="1" applyFill="1" applyBorder="1" applyAlignment="1">
      <alignment vertical="center"/>
    </xf>
    <xf numFmtId="0" fontId="16" fillId="6" borderId="2" xfId="0" applyFont="1" applyFill="1" applyBorder="1" applyAlignment="1">
      <alignment horizontal="left" vertical="center" wrapText="1"/>
    </xf>
    <xf numFmtId="0" fontId="16" fillId="6" borderId="2" xfId="0" applyNumberFormat="1" applyFont="1" applyFill="1" applyBorder="1" applyAlignment="1">
      <alignment vertical="top"/>
    </xf>
    <xf numFmtId="0" fontId="17" fillId="6" borderId="2" xfId="0" applyNumberFormat="1" applyFont="1" applyFill="1" applyBorder="1" applyAlignment="1">
      <alignment vertical="top" wrapText="1"/>
    </xf>
    <xf numFmtId="0" fontId="0" fillId="4" borderId="2" xfId="0" applyNumberFormat="1" applyFont="1" applyFill="1" applyBorder="1" applyAlignment="1">
      <alignment horizontal="left" vertical="top" wrapText="1" indent="1"/>
    </xf>
    <xf numFmtId="0" fontId="29" fillId="5" borderId="2" xfId="0" applyFont="1" applyFill="1" applyBorder="1" applyAlignment="1">
      <alignment wrapText="1"/>
    </xf>
    <xf numFmtId="0" fontId="17" fillId="5" borderId="2" xfId="0" applyNumberFormat="1" applyFont="1" applyFill="1" applyBorder="1" applyAlignment="1">
      <alignment vertical="top" wrapText="1"/>
    </xf>
    <xf numFmtId="0" fontId="0" fillId="4" borderId="2" xfId="0" applyNumberFormat="1" applyFont="1" applyFill="1" applyBorder="1" applyAlignment="1">
      <alignment horizontal="right" vertical="top" wrapText="1"/>
    </xf>
    <xf numFmtId="0" fontId="25" fillId="5" borderId="2" xfId="0" applyNumberFormat="1" applyFont="1" applyFill="1" applyBorder="1" applyAlignment="1">
      <alignment vertical="top" wrapText="1"/>
    </xf>
    <xf numFmtId="0" fontId="25" fillId="6" borderId="2" xfId="0" applyNumberFormat="1" applyFont="1" applyFill="1" applyBorder="1" applyAlignment="1">
      <alignment vertical="top" wrapText="1"/>
    </xf>
    <xf numFmtId="165" fontId="0" fillId="4" borderId="2" xfId="0" applyNumberFormat="1" applyFont="1" applyFill="1" applyBorder="1" applyAlignment="1">
      <alignment horizontal="right" vertical="top" wrapText="1"/>
    </xf>
    <xf numFmtId="167" fontId="0" fillId="4" borderId="2" xfId="0" applyNumberFormat="1" applyFont="1" applyFill="1" applyBorder="1" applyAlignment="1">
      <alignment horizontal="right" vertical="top" wrapText="1"/>
    </xf>
    <xf numFmtId="0" fontId="4" fillId="6" borderId="2" xfId="0" applyNumberFormat="1" applyFont="1" applyFill="1" applyBorder="1" applyAlignment="1">
      <alignment vertical="top" wrapText="1"/>
    </xf>
    <xf numFmtId="0" fontId="7" fillId="6" borderId="2" xfId="0" applyNumberFormat="1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center" wrapText="1"/>
    </xf>
    <xf numFmtId="0" fontId="21" fillId="6" borderId="2" xfId="0" applyFont="1" applyFill="1" applyBorder="1" applyAlignment="1">
      <alignment wrapText="1"/>
    </xf>
    <xf numFmtId="0" fontId="25" fillId="6" borderId="2" xfId="0" applyNumberFormat="1" applyFont="1" applyFill="1" applyBorder="1" applyAlignment="1">
      <alignment vertical="center" wrapText="1"/>
    </xf>
    <xf numFmtId="0" fontId="15" fillId="6" borderId="2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 vertical="center"/>
    </xf>
    <xf numFmtId="169" fontId="0" fillId="4" borderId="2" xfId="0" applyNumberFormat="1" applyFont="1" applyFill="1" applyBorder="1" applyAlignment="1">
      <alignment horizontal="right" vertical="top" wrapText="1"/>
    </xf>
    <xf numFmtId="164" fontId="0" fillId="0" borderId="2" xfId="0" applyNumberFormat="1" applyFont="1" applyFill="1" applyBorder="1" applyAlignment="1">
      <alignment horizontal="right" vertical="top"/>
    </xf>
    <xf numFmtId="0" fontId="0" fillId="0" borderId="4" xfId="0" applyFill="1" applyBorder="1"/>
    <xf numFmtId="0" fontId="4" fillId="0" borderId="4" xfId="0" applyNumberFormat="1" applyFont="1" applyFill="1" applyBorder="1" applyAlignment="1">
      <alignment vertical="top" wrapText="1"/>
    </xf>
    <xf numFmtId="0" fontId="16" fillId="6" borderId="2" xfId="0" applyFont="1" applyFill="1" applyBorder="1" applyAlignment="1">
      <alignment horizontal="left" vertical="top" wrapText="1"/>
    </xf>
    <xf numFmtId="0" fontId="19" fillId="0" borderId="2" xfId="0" applyNumberFormat="1" applyFont="1" applyFill="1" applyBorder="1" applyAlignment="1">
      <alignment horizontal="left" vertical="top" wrapText="1"/>
    </xf>
    <xf numFmtId="0" fontId="19" fillId="4" borderId="2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170" fontId="0" fillId="0" borderId="0" xfId="0" applyNumberFormat="1" applyFill="1"/>
    <xf numFmtId="170" fontId="0" fillId="3" borderId="0" xfId="0" applyNumberFormat="1" applyFill="1"/>
    <xf numFmtId="170" fontId="0" fillId="2" borderId="0" xfId="0" applyNumberFormat="1" applyFill="1" applyBorder="1"/>
    <xf numFmtId="170" fontId="0" fillId="2" borderId="1" xfId="0" applyNumberFormat="1" applyFill="1" applyBorder="1"/>
    <xf numFmtId="170" fontId="15" fillId="5" borderId="2" xfId="0" applyNumberFormat="1" applyFont="1" applyFill="1" applyBorder="1" applyAlignment="1">
      <alignment horizontal="center" vertical="center" wrapText="1"/>
    </xf>
    <xf numFmtId="170" fontId="0" fillId="0" borderId="2" xfId="0" applyNumberFormat="1" applyFont="1" applyFill="1" applyBorder="1" applyAlignment="1">
      <alignment horizontal="right" vertical="top" wrapText="1"/>
    </xf>
    <xf numFmtId="170" fontId="0" fillId="0" borderId="0" xfId="0" applyNumberFormat="1"/>
    <xf numFmtId="170" fontId="0" fillId="0" borderId="5" xfId="0" applyNumberFormat="1" applyFont="1" applyFill="1" applyBorder="1" applyAlignment="1">
      <alignment horizontal="right" vertical="top" wrapText="1"/>
    </xf>
    <xf numFmtId="170" fontId="0" fillId="7" borderId="5" xfId="0" applyNumberFormat="1" applyFont="1" applyFill="1" applyBorder="1" applyAlignment="1">
      <alignment horizontal="right" vertical="top" wrapText="1"/>
    </xf>
    <xf numFmtId="170" fontId="0" fillId="0" borderId="2" xfId="0" applyNumberFormat="1" applyFill="1" applyBorder="1"/>
    <xf numFmtId="0" fontId="5" fillId="0" borderId="5" xfId="0" applyNumberFormat="1" applyFont="1" applyFill="1" applyBorder="1" applyAlignment="1">
      <alignment horizontal="right" vertical="top" wrapText="1"/>
    </xf>
    <xf numFmtId="164" fontId="0" fillId="0" borderId="5" xfId="0" applyNumberFormat="1" applyFont="1" applyFill="1" applyBorder="1" applyAlignment="1">
      <alignment horizontal="right" vertical="top" wrapText="1"/>
    </xf>
    <xf numFmtId="0" fontId="5" fillId="6" borderId="5" xfId="0" applyNumberFormat="1" applyFont="1" applyFill="1" applyBorder="1" applyAlignment="1">
      <alignment horizontal="right" vertical="top" wrapText="1"/>
    </xf>
    <xf numFmtId="164" fontId="0" fillId="4" borderId="5" xfId="0" applyNumberFormat="1" applyFont="1" applyFill="1" applyBorder="1" applyAlignment="1">
      <alignment horizontal="right" vertical="top" wrapText="1"/>
    </xf>
    <xf numFmtId="165" fontId="0" fillId="4" borderId="5" xfId="0" applyNumberFormat="1" applyFont="1" applyFill="1" applyBorder="1" applyAlignment="1">
      <alignment horizontal="right" vertical="top" wrapText="1"/>
    </xf>
    <xf numFmtId="169" fontId="0" fillId="4" borderId="5" xfId="0" applyNumberFormat="1" applyFont="1" applyFill="1" applyBorder="1" applyAlignment="1">
      <alignment horizontal="right" vertical="top" wrapText="1"/>
    </xf>
    <xf numFmtId="164" fontId="18" fillId="6" borderId="5" xfId="0" applyNumberFormat="1" applyFont="1" applyFill="1" applyBorder="1" applyAlignment="1">
      <alignment horizontal="right" vertical="top" wrapText="1"/>
    </xf>
    <xf numFmtId="164" fontId="0" fillId="0" borderId="6" xfId="0" applyNumberFormat="1" applyFont="1" applyFill="1" applyBorder="1" applyAlignment="1">
      <alignment horizontal="right" vertical="top" wrapText="1"/>
    </xf>
    <xf numFmtId="0" fontId="0" fillId="6" borderId="5" xfId="0" applyFill="1" applyBorder="1"/>
    <xf numFmtId="0" fontId="0" fillId="0" borderId="5" xfId="0" applyFill="1" applyBorder="1"/>
    <xf numFmtId="0" fontId="0" fillId="4" borderId="5" xfId="0" applyNumberFormat="1" applyFont="1" applyFill="1" applyBorder="1" applyAlignment="1">
      <alignment horizontal="right" vertical="top" wrapText="1"/>
    </xf>
    <xf numFmtId="0" fontId="22" fillId="0" borderId="5" xfId="0" applyFont="1" applyFill="1" applyBorder="1" applyAlignment="1">
      <alignment vertical="center"/>
    </xf>
    <xf numFmtId="170" fontId="0" fillId="4" borderId="5" xfId="0" applyNumberFormat="1" applyFont="1" applyFill="1" applyBorder="1" applyAlignment="1">
      <alignment horizontal="right" vertical="top" wrapText="1"/>
    </xf>
    <xf numFmtId="166" fontId="0" fillId="4" borderId="5" xfId="0" applyNumberFormat="1" applyFont="1" applyFill="1" applyBorder="1" applyAlignment="1">
      <alignment horizontal="right" vertical="top" wrapText="1"/>
    </xf>
    <xf numFmtId="0" fontId="5" fillId="2" borderId="5" xfId="0" applyNumberFormat="1" applyFont="1" applyFill="1" applyBorder="1" applyAlignment="1">
      <alignment horizontal="right" vertical="top" wrapText="1"/>
    </xf>
    <xf numFmtId="164" fontId="0" fillId="2" borderId="5" xfId="0" applyNumberFormat="1" applyFont="1" applyFill="1" applyBorder="1" applyAlignment="1">
      <alignment horizontal="right" vertical="top" wrapText="1"/>
    </xf>
    <xf numFmtId="0" fontId="30" fillId="6" borderId="5" xfId="0" applyNumberFormat="1" applyFont="1" applyFill="1" applyBorder="1" applyAlignment="1">
      <alignment horizontal="right" vertical="top" wrapText="1"/>
    </xf>
    <xf numFmtId="0" fontId="15" fillId="6" borderId="2" xfId="0" applyFont="1" applyFill="1" applyBorder="1" applyAlignment="1">
      <alignment horizontal="center" vertical="center" wrapText="1"/>
    </xf>
    <xf numFmtId="0" fontId="5" fillId="6" borderId="2" xfId="0" applyNumberFormat="1" applyFont="1" applyFill="1" applyBorder="1" applyAlignment="1">
      <alignment horizontal="right" vertical="top" wrapText="1"/>
    </xf>
    <xf numFmtId="166" fontId="0" fillId="6" borderId="2" xfId="0" applyNumberFormat="1" applyFont="1" applyFill="1" applyBorder="1" applyAlignment="1">
      <alignment horizontal="right" vertical="top" wrapText="1"/>
    </xf>
    <xf numFmtId="0" fontId="0" fillId="6" borderId="0" xfId="0" applyFill="1"/>
    <xf numFmtId="164" fontId="0" fillId="6" borderId="2" xfId="0" applyNumberFormat="1" applyFont="1" applyFill="1" applyBorder="1" applyAlignment="1">
      <alignment horizontal="right" vertical="top" wrapText="1"/>
    </xf>
    <xf numFmtId="0" fontId="6" fillId="6" borderId="2" xfId="0" applyNumberFormat="1" applyFont="1" applyFill="1" applyBorder="1" applyAlignment="1">
      <alignment vertical="top" wrapText="1"/>
    </xf>
    <xf numFmtId="167" fontId="0" fillId="6" borderId="2" xfId="0" applyNumberFormat="1" applyFont="1" applyFill="1" applyBorder="1" applyAlignment="1">
      <alignment horizontal="right" vertical="top" wrapText="1"/>
    </xf>
    <xf numFmtId="164" fontId="0" fillId="6" borderId="5" xfId="0" applyNumberFormat="1" applyFont="1" applyFill="1" applyBorder="1" applyAlignment="1">
      <alignment horizontal="right" vertical="top" wrapText="1"/>
    </xf>
    <xf numFmtId="0" fontId="8" fillId="6" borderId="2" xfId="0" applyNumberFormat="1" applyFont="1" applyFill="1" applyBorder="1" applyAlignment="1">
      <alignment vertical="top" wrapText="1"/>
    </xf>
    <xf numFmtId="0" fontId="0" fillId="0" borderId="1" xfId="0" applyFill="1" applyBorder="1"/>
    <xf numFmtId="0" fontId="8" fillId="0" borderId="2" xfId="0" applyNumberFormat="1" applyFont="1" applyFill="1" applyBorder="1" applyAlignment="1">
      <alignment vertical="top" wrapText="1"/>
    </xf>
    <xf numFmtId="165" fontId="0" fillId="6" borderId="5" xfId="0" applyNumberFormat="1" applyFont="1" applyFill="1" applyBorder="1" applyAlignment="1">
      <alignment horizontal="right" vertical="top" wrapText="1"/>
    </xf>
    <xf numFmtId="165" fontId="0" fillId="6" borderId="2" xfId="0" applyNumberFormat="1" applyFont="1" applyFill="1" applyBorder="1" applyAlignment="1">
      <alignment horizontal="right" vertical="top" wrapText="1"/>
    </xf>
    <xf numFmtId="0" fontId="34" fillId="6" borderId="2" xfId="0" applyNumberFormat="1" applyFont="1" applyFill="1" applyBorder="1" applyAlignment="1">
      <alignment horizontal="right" vertical="top" wrapText="1"/>
    </xf>
    <xf numFmtId="166" fontId="35" fillId="6" borderId="2" xfId="0" applyNumberFormat="1" applyFont="1" applyFill="1" applyBorder="1" applyAlignment="1">
      <alignment horizontal="right" vertical="top" wrapText="1"/>
    </xf>
    <xf numFmtId="0" fontId="33" fillId="4" borderId="2" xfId="0" applyNumberFormat="1" applyFont="1" applyFill="1" applyBorder="1" applyAlignment="1">
      <alignment vertical="top" wrapText="1"/>
    </xf>
    <xf numFmtId="170" fontId="0" fillId="6" borderId="2" xfId="0" applyNumberFormat="1" applyFill="1" applyBorder="1"/>
    <xf numFmtId="0" fontId="37" fillId="4" borderId="2" xfId="0" applyNumberFormat="1" applyFont="1" applyFill="1" applyBorder="1" applyAlignment="1">
      <alignment vertical="top" wrapText="1"/>
    </xf>
    <xf numFmtId="169" fontId="0" fillId="6" borderId="2" xfId="0" applyNumberFormat="1" applyFont="1" applyFill="1" applyBorder="1" applyAlignment="1">
      <alignment horizontal="right" vertical="top" wrapText="1"/>
    </xf>
    <xf numFmtId="170" fontId="5" fillId="6" borderId="2" xfId="0" applyNumberFormat="1" applyFont="1" applyFill="1" applyBorder="1" applyAlignment="1">
      <alignment horizontal="right" vertical="top" wrapText="1"/>
    </xf>
    <xf numFmtId="170" fontId="26" fillId="6" borderId="2" xfId="0" applyNumberFormat="1" applyFont="1" applyFill="1" applyBorder="1" applyAlignment="1">
      <alignment horizontal="center" vertical="center" wrapText="1"/>
    </xf>
    <xf numFmtId="0" fontId="25" fillId="6" borderId="2" xfId="0" applyNumberFormat="1" applyFont="1" applyFill="1" applyBorder="1" applyAlignment="1">
      <alignment vertical="top"/>
    </xf>
    <xf numFmtId="0" fontId="34" fillId="6" borderId="5" xfId="0" applyNumberFormat="1" applyFont="1" applyFill="1" applyBorder="1" applyAlignment="1">
      <alignment horizontal="right" vertical="top"/>
    </xf>
    <xf numFmtId="164" fontId="35" fillId="6" borderId="2" xfId="0" applyNumberFormat="1" applyFont="1" applyFill="1" applyBorder="1" applyAlignment="1">
      <alignment horizontal="right" vertical="top"/>
    </xf>
    <xf numFmtId="0" fontId="34" fillId="6" borderId="5" xfId="0" applyNumberFormat="1" applyFont="1" applyFill="1" applyBorder="1" applyAlignment="1">
      <alignment horizontal="right" vertical="top" wrapText="1"/>
    </xf>
    <xf numFmtId="0" fontId="34" fillId="6" borderId="2" xfId="0" applyNumberFormat="1" applyFont="1" applyFill="1" applyBorder="1" applyAlignment="1">
      <alignment horizontal="right" vertical="top"/>
    </xf>
    <xf numFmtId="170" fontId="35" fillId="6" borderId="2" xfId="0" applyNumberFormat="1" applyFont="1" applyFill="1" applyBorder="1"/>
    <xf numFmtId="0" fontId="24" fillId="6" borderId="2" xfId="0" applyNumberFormat="1" applyFont="1" applyFill="1" applyBorder="1" applyAlignment="1">
      <alignment vertical="top" wrapText="1"/>
    </xf>
    <xf numFmtId="0" fontId="6" fillId="6" borderId="2" xfId="0" applyNumberFormat="1" applyFont="1" applyFill="1" applyBorder="1" applyAlignment="1">
      <alignment vertical="top"/>
    </xf>
    <xf numFmtId="168" fontId="0" fillId="4" borderId="2" xfId="0" applyNumberFormat="1" applyFont="1" applyFill="1" applyBorder="1" applyAlignment="1">
      <alignment horizontal="right" vertical="top" wrapText="1"/>
    </xf>
    <xf numFmtId="0" fontId="13" fillId="0" borderId="0" xfId="0" applyFont="1" applyFill="1"/>
    <xf numFmtId="0" fontId="18" fillId="0" borderId="2" xfId="0" applyFont="1" applyFill="1" applyBorder="1"/>
    <xf numFmtId="0" fontId="21" fillId="6" borderId="2" xfId="0" applyNumberFormat="1" applyFont="1" applyFill="1" applyBorder="1" applyAlignment="1">
      <alignment vertical="top" wrapText="1"/>
    </xf>
    <xf numFmtId="170" fontId="0" fillId="0" borderId="2" xfId="0" applyNumberFormat="1" applyBorder="1"/>
    <xf numFmtId="0" fontId="8" fillId="6" borderId="2" xfId="0" applyNumberFormat="1" applyFont="1" applyFill="1" applyBorder="1" applyAlignment="1">
      <alignment horizontal="left" vertical="center"/>
    </xf>
    <xf numFmtId="0" fontId="7" fillId="6" borderId="2" xfId="0" applyNumberFormat="1" applyFont="1" applyFill="1" applyBorder="1" applyAlignment="1">
      <alignment horizontal="left" vertical="center"/>
    </xf>
    <xf numFmtId="0" fontId="7" fillId="6" borderId="3" xfId="0" applyNumberFormat="1" applyFont="1" applyFill="1" applyBorder="1" applyAlignment="1">
      <alignment horizontal="left" vertical="center"/>
    </xf>
    <xf numFmtId="0" fontId="0" fillId="0" borderId="2" xfId="0" applyBorder="1" applyAlignment="1">
      <alignment wrapText="1"/>
    </xf>
    <xf numFmtId="0" fontId="3" fillId="2" borderId="0" xfId="1" applyFill="1" applyAlignment="1" applyProtection="1"/>
    <xf numFmtId="0" fontId="1" fillId="2" borderId="0" xfId="0" applyFont="1" applyFill="1" applyAlignment="1">
      <alignment horizontal="right"/>
    </xf>
    <xf numFmtId="0" fontId="40" fillId="2" borderId="0" xfId="0" applyFont="1" applyFill="1"/>
    <xf numFmtId="0" fontId="40" fillId="8" borderId="0" xfId="0" applyFont="1" applyFill="1"/>
    <xf numFmtId="0" fontId="41" fillId="8" borderId="0" xfId="0" applyFont="1" applyFill="1"/>
    <xf numFmtId="0" fontId="42" fillId="2" borderId="0" xfId="0" applyFont="1" applyFill="1" applyAlignment="1">
      <alignment horizontal="right"/>
    </xf>
    <xf numFmtId="0" fontId="43" fillId="2" borderId="0" xfId="0" applyFont="1" applyFill="1"/>
    <xf numFmtId="164" fontId="33" fillId="4" borderId="2" xfId="0" applyNumberFormat="1" applyFont="1" applyFill="1" applyBorder="1" applyAlignment="1">
      <alignment horizontal="right" vertical="top" wrapText="1"/>
    </xf>
    <xf numFmtId="0" fontId="28" fillId="6" borderId="2" xfId="0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horizontal="left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39" Type="http://schemas.openxmlformats.org/officeDocument/2006/relationships/image" Target="../media/image84.png"/><Relationship Id="rId3" Type="http://schemas.openxmlformats.org/officeDocument/2006/relationships/image" Target="../media/image48.jpeg"/><Relationship Id="rId21" Type="http://schemas.openxmlformats.org/officeDocument/2006/relationships/image" Target="../media/image66.png"/><Relationship Id="rId34" Type="http://schemas.openxmlformats.org/officeDocument/2006/relationships/image" Target="../media/image79.png"/><Relationship Id="rId42" Type="http://schemas.openxmlformats.org/officeDocument/2006/relationships/image" Target="../media/image87.png"/><Relationship Id="rId7" Type="http://schemas.openxmlformats.org/officeDocument/2006/relationships/image" Target="../media/image52.jpe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70.png"/><Relationship Id="rId33" Type="http://schemas.openxmlformats.org/officeDocument/2006/relationships/image" Target="../media/image78.png"/><Relationship Id="rId38" Type="http://schemas.openxmlformats.org/officeDocument/2006/relationships/image" Target="../media/image83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png"/><Relationship Id="rId29" Type="http://schemas.openxmlformats.org/officeDocument/2006/relationships/image" Target="../media/image74.png"/><Relationship Id="rId41" Type="http://schemas.openxmlformats.org/officeDocument/2006/relationships/image" Target="../media/image86.png"/><Relationship Id="rId1" Type="http://schemas.openxmlformats.org/officeDocument/2006/relationships/image" Target="../media/image2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7.png"/><Relationship Id="rId37" Type="http://schemas.openxmlformats.org/officeDocument/2006/relationships/image" Target="../media/image82.png"/><Relationship Id="rId40" Type="http://schemas.openxmlformats.org/officeDocument/2006/relationships/image" Target="../media/image85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28" Type="http://schemas.openxmlformats.org/officeDocument/2006/relationships/image" Target="../media/image73.png"/><Relationship Id="rId36" Type="http://schemas.openxmlformats.org/officeDocument/2006/relationships/image" Target="../media/image81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31" Type="http://schemas.openxmlformats.org/officeDocument/2006/relationships/image" Target="../media/image76.png"/><Relationship Id="rId4" Type="http://schemas.openxmlformats.org/officeDocument/2006/relationships/image" Target="../media/image49.png"/><Relationship Id="rId9" Type="http://schemas.openxmlformats.org/officeDocument/2006/relationships/image" Target="../media/image54.jpeg"/><Relationship Id="rId14" Type="http://schemas.openxmlformats.org/officeDocument/2006/relationships/image" Target="../media/image59.png"/><Relationship Id="rId22" Type="http://schemas.openxmlformats.org/officeDocument/2006/relationships/image" Target="../media/image67.png"/><Relationship Id="rId27" Type="http://schemas.openxmlformats.org/officeDocument/2006/relationships/image" Target="../media/image72.png"/><Relationship Id="rId30" Type="http://schemas.openxmlformats.org/officeDocument/2006/relationships/image" Target="../media/image75.png"/><Relationship Id="rId35" Type="http://schemas.openxmlformats.org/officeDocument/2006/relationships/image" Target="../media/image80.png"/><Relationship Id="rId43" Type="http://schemas.openxmlformats.org/officeDocument/2006/relationships/image" Target="../media/image8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9" Type="http://schemas.openxmlformats.org/officeDocument/2006/relationships/image" Target="../media/image46.png"/><Relationship Id="rId3" Type="http://schemas.openxmlformats.org/officeDocument/2006/relationships/image" Target="../media/image10.jpeg"/><Relationship Id="rId21" Type="http://schemas.openxmlformats.org/officeDocument/2006/relationships/image" Target="../media/image28.jpeg"/><Relationship Id="rId34" Type="http://schemas.openxmlformats.org/officeDocument/2006/relationships/image" Target="../media/image41.png"/><Relationship Id="rId7" Type="http://schemas.openxmlformats.org/officeDocument/2006/relationships/image" Target="../media/image14.png"/><Relationship Id="rId12" Type="http://schemas.openxmlformats.org/officeDocument/2006/relationships/image" Target="../media/image19.jpe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5.png"/><Relationship Id="rId2" Type="http://schemas.openxmlformats.org/officeDocument/2006/relationships/image" Target="../media/image9.jpeg"/><Relationship Id="rId16" Type="http://schemas.openxmlformats.org/officeDocument/2006/relationships/image" Target="../media/image23.png"/><Relationship Id="rId20" Type="http://schemas.openxmlformats.org/officeDocument/2006/relationships/image" Target="../media/image27.jpeg"/><Relationship Id="rId29" Type="http://schemas.openxmlformats.org/officeDocument/2006/relationships/image" Target="../media/image36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24" Type="http://schemas.openxmlformats.org/officeDocument/2006/relationships/image" Target="../media/image31.png"/><Relationship Id="rId32" Type="http://schemas.openxmlformats.org/officeDocument/2006/relationships/image" Target="../media/image39.jpeg"/><Relationship Id="rId37" Type="http://schemas.openxmlformats.org/officeDocument/2006/relationships/image" Target="../media/image44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31" Type="http://schemas.openxmlformats.org/officeDocument/2006/relationships/image" Target="../media/image38.png"/><Relationship Id="rId4" Type="http://schemas.openxmlformats.org/officeDocument/2006/relationships/image" Target="../media/image11.png"/><Relationship Id="rId9" Type="http://schemas.openxmlformats.org/officeDocument/2006/relationships/image" Target="../media/image16.jpe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jpeg"/><Relationship Id="rId35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</xdr:rowOff>
    </xdr:from>
    <xdr:to>
      <xdr:col>13</xdr:col>
      <xdr:colOff>381000</xdr:colOff>
      <xdr:row>6</xdr:row>
      <xdr:rowOff>28575</xdr:rowOff>
    </xdr:to>
    <xdr:grpSp>
      <xdr:nvGrpSpPr>
        <xdr:cNvPr id="9" name="Группа 8"/>
        <xdr:cNvGrpSpPr/>
      </xdr:nvGrpSpPr>
      <xdr:grpSpPr>
        <a:xfrm>
          <a:off x="57150" y="1"/>
          <a:ext cx="8248650" cy="1266824"/>
          <a:chOff x="57150" y="0"/>
          <a:chExt cx="8439150" cy="1619251"/>
        </a:xfrm>
      </xdr:grpSpPr>
      <xdr:sp macro="" textlink="">
        <xdr:nvSpPr>
          <xdr:cNvPr id="6" name="TextBox 5"/>
          <xdr:cNvSpPr txBox="1"/>
        </xdr:nvSpPr>
        <xdr:spPr>
          <a:xfrm>
            <a:off x="5563062" y="199282"/>
            <a:ext cx="2933238" cy="87627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ru-RU" sz="1100">
                <a:latin typeface="Century Gothic" pitchFamily="34" charset="0"/>
                <a:cs typeface="Arial" pitchFamily="34" charset="0"/>
              </a:rPr>
              <a:t>г. Краснодар, ул. Раздельная, 41</a:t>
            </a:r>
          </a:p>
          <a:p>
            <a:r>
              <a:rPr lang="ru-RU" sz="1100">
                <a:latin typeface="Century Gothic" pitchFamily="34" charset="0"/>
                <a:cs typeface="Arial" pitchFamily="34" charset="0"/>
              </a:rPr>
              <a:t>7-988-880-12-11, 7-988-880-13-11</a:t>
            </a:r>
          </a:p>
          <a:p>
            <a:r>
              <a:rPr lang="en-US" sz="1100">
                <a:latin typeface="Century Gothic" pitchFamily="34" charset="0"/>
                <a:cs typeface="Arial" pitchFamily="34" charset="0"/>
              </a:rPr>
              <a:t>info@kaminyug.ru, kaminyug.ru  </a:t>
            </a:r>
            <a:endParaRPr lang="ru-RU" sz="1100">
              <a:latin typeface="Century Gothic" pitchFamily="34" charset="0"/>
              <a:cs typeface="Arial" pitchFamily="34" charset="0"/>
            </a:endParaRPr>
          </a:p>
        </xdr:txBody>
      </xdr:sp>
      <xdr:grpSp>
        <xdr:nvGrpSpPr>
          <xdr:cNvPr id="8" name="Группа 7"/>
          <xdr:cNvGrpSpPr/>
        </xdr:nvGrpSpPr>
        <xdr:grpSpPr>
          <a:xfrm>
            <a:off x="57150" y="0"/>
            <a:ext cx="2857500" cy="1619251"/>
            <a:chOff x="57150" y="0"/>
            <a:chExt cx="2857500" cy="1619251"/>
          </a:xfrm>
        </xdr:grpSpPr>
        <xdr:pic>
          <xdr:nvPicPr>
            <xdr:cNvPr id="1025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 l="16764" t="26823" r="59078" b="48828"/>
            <a:stretch>
              <a:fillRect/>
            </a:stretch>
          </xdr:blipFill>
          <xdr:spPr bwMode="auto">
            <a:xfrm>
              <a:off x="57150" y="0"/>
              <a:ext cx="2857500" cy="1619251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7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/>
            <a:stretch>
              <a:fillRect/>
            </a:stretch>
          </xdr:blipFill>
          <xdr:spPr bwMode="auto">
            <a:xfrm>
              <a:off x="57151" y="0"/>
              <a:ext cx="2809874" cy="1053702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663947</xdr:colOff>
      <xdr:row>1</xdr:row>
      <xdr:rowOff>90207</xdr:rowOff>
    </xdr:from>
    <xdr:to>
      <xdr:col>3</xdr:col>
      <xdr:colOff>1038956</xdr:colOff>
      <xdr:row>3</xdr:row>
      <xdr:rowOff>112059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51300" y="280707"/>
          <a:ext cx="1742127" cy="559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465820</xdr:colOff>
      <xdr:row>195</xdr:row>
      <xdr:rowOff>405086</xdr:rowOff>
    </xdr:from>
    <xdr:to>
      <xdr:col>1</xdr:col>
      <xdr:colOff>1139416</xdr:colOff>
      <xdr:row>195</xdr:row>
      <xdr:rowOff>2024307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94495" y="41400686"/>
          <a:ext cx="673596" cy="1619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431314</xdr:colOff>
      <xdr:row>196</xdr:row>
      <xdr:rowOff>442481</xdr:rowOff>
    </xdr:from>
    <xdr:to>
      <xdr:col>1</xdr:col>
      <xdr:colOff>1243742</xdr:colOff>
      <xdr:row>196</xdr:row>
      <xdr:rowOff>2062481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9989" y="43562156"/>
          <a:ext cx="812428" cy="1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559431</xdr:colOff>
      <xdr:row>194</xdr:row>
      <xdr:rowOff>486650</xdr:rowOff>
    </xdr:from>
    <xdr:to>
      <xdr:col>1</xdr:col>
      <xdr:colOff>1051085</xdr:colOff>
      <xdr:row>195</xdr:row>
      <xdr:rowOff>926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106" y="39253400"/>
          <a:ext cx="491654" cy="1619199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197</xdr:row>
      <xdr:rowOff>527346</xdr:rowOff>
    </xdr:from>
    <xdr:to>
      <xdr:col>1</xdr:col>
      <xdr:colOff>1231528</xdr:colOff>
      <xdr:row>197</xdr:row>
      <xdr:rowOff>2147346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75" y="45780621"/>
          <a:ext cx="812428" cy="1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154189</xdr:colOff>
      <xdr:row>199</xdr:row>
      <xdr:rowOff>414537</xdr:rowOff>
    </xdr:from>
    <xdr:to>
      <xdr:col>1</xdr:col>
      <xdr:colOff>1412182</xdr:colOff>
      <xdr:row>199</xdr:row>
      <xdr:rowOff>2240216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2864" y="51087537"/>
          <a:ext cx="1257993" cy="1825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263426</xdr:colOff>
      <xdr:row>200</xdr:row>
      <xdr:rowOff>467366</xdr:rowOff>
    </xdr:from>
    <xdr:to>
      <xdr:col>1</xdr:col>
      <xdr:colOff>1449702</xdr:colOff>
      <xdr:row>200</xdr:row>
      <xdr:rowOff>2156275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2101" y="53397791"/>
          <a:ext cx="1186276" cy="168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141514</xdr:colOff>
      <xdr:row>198</xdr:row>
      <xdr:rowOff>318952</xdr:rowOff>
    </xdr:from>
    <xdr:to>
      <xdr:col>1</xdr:col>
      <xdr:colOff>1446439</xdr:colOff>
      <xdr:row>198</xdr:row>
      <xdr:rowOff>2459750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70189" y="48782152"/>
          <a:ext cx="1304925" cy="1893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237239</xdr:colOff>
      <xdr:row>171</xdr:row>
      <xdr:rowOff>611524</xdr:rowOff>
    </xdr:from>
    <xdr:to>
      <xdr:col>1</xdr:col>
      <xdr:colOff>1485707</xdr:colOff>
      <xdr:row>171</xdr:row>
      <xdr:rowOff>2489219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5914" y="56056549"/>
          <a:ext cx="1248468" cy="187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181750</xdr:colOff>
      <xdr:row>175</xdr:row>
      <xdr:rowOff>1000125</xdr:rowOff>
    </xdr:from>
    <xdr:to>
      <xdr:col>1</xdr:col>
      <xdr:colOff>2262844</xdr:colOff>
      <xdr:row>176</xdr:row>
      <xdr:rowOff>176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400" y="9220200"/>
          <a:ext cx="2081094" cy="637999"/>
        </a:xfrm>
        <a:prstGeom prst="rect">
          <a:avLst/>
        </a:prstGeom>
      </xdr:spPr>
    </xdr:pic>
    <xdr:clientData/>
  </xdr:twoCellAnchor>
  <xdr:twoCellAnchor editAs="oneCell">
    <xdr:from>
      <xdr:col>1</xdr:col>
      <xdr:colOff>363186</xdr:colOff>
      <xdr:row>7</xdr:row>
      <xdr:rowOff>268531</xdr:rowOff>
    </xdr:from>
    <xdr:to>
      <xdr:col>1</xdr:col>
      <xdr:colOff>1869478</xdr:colOff>
      <xdr:row>8</xdr:row>
      <xdr:rowOff>3556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311" y="2725981"/>
          <a:ext cx="150629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17</xdr:row>
      <xdr:rowOff>215765</xdr:rowOff>
    </xdr:from>
    <xdr:to>
      <xdr:col>1</xdr:col>
      <xdr:colOff>1789373</xdr:colOff>
      <xdr:row>17</xdr:row>
      <xdr:rowOff>189702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71625" y="24790265"/>
          <a:ext cx="1217873" cy="1812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19</xdr:row>
      <xdr:rowOff>231689</xdr:rowOff>
    </xdr:from>
    <xdr:to>
      <xdr:col>1</xdr:col>
      <xdr:colOff>1989239</xdr:colOff>
      <xdr:row>20</xdr:row>
      <xdr:rowOff>6987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6375" y="28920989"/>
          <a:ext cx="1512989" cy="1758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431801</xdr:colOff>
      <xdr:row>21</xdr:row>
      <xdr:rowOff>287721</xdr:rowOff>
    </xdr:from>
    <xdr:to>
      <xdr:col>1</xdr:col>
      <xdr:colOff>1824770</xdr:colOff>
      <xdr:row>22</xdr:row>
      <xdr:rowOff>2721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31926" y="34082421"/>
          <a:ext cx="1392969" cy="1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493363</xdr:colOff>
      <xdr:row>22</xdr:row>
      <xdr:rowOff>321641</xdr:rowOff>
    </xdr:from>
    <xdr:to>
      <xdr:col>1</xdr:col>
      <xdr:colOff>1885933</xdr:colOff>
      <xdr:row>22</xdr:row>
      <xdr:rowOff>189041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3488" y="36183266"/>
          <a:ext cx="1392570" cy="1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142877</xdr:colOff>
      <xdr:row>23</xdr:row>
      <xdr:rowOff>310792</xdr:rowOff>
    </xdr:from>
    <xdr:to>
      <xdr:col>1</xdr:col>
      <xdr:colOff>2197313</xdr:colOff>
      <xdr:row>23</xdr:row>
      <xdr:rowOff>187717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2" y="38239342"/>
          <a:ext cx="2054436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24</xdr:row>
      <xdr:rowOff>390525</xdr:rowOff>
    </xdr:from>
    <xdr:to>
      <xdr:col>1</xdr:col>
      <xdr:colOff>2177127</xdr:colOff>
      <xdr:row>25</xdr:row>
      <xdr:rowOff>750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40386000"/>
          <a:ext cx="205330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130176</xdr:colOff>
      <xdr:row>25</xdr:row>
      <xdr:rowOff>292100</xdr:rowOff>
    </xdr:from>
    <xdr:to>
      <xdr:col>1</xdr:col>
      <xdr:colOff>2196740</xdr:colOff>
      <xdr:row>25</xdr:row>
      <xdr:rowOff>188075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1" y="42354500"/>
          <a:ext cx="2066564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552925</xdr:rowOff>
    </xdr:from>
    <xdr:to>
      <xdr:col>1</xdr:col>
      <xdr:colOff>2161402</xdr:colOff>
      <xdr:row>27</xdr:row>
      <xdr:rowOff>1934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45539500"/>
          <a:ext cx="1932802" cy="152545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</xdr:row>
      <xdr:rowOff>552925</xdr:rowOff>
    </xdr:from>
    <xdr:to>
      <xdr:col>1</xdr:col>
      <xdr:colOff>2161402</xdr:colOff>
      <xdr:row>6</xdr:row>
      <xdr:rowOff>4175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82906075"/>
          <a:ext cx="1932802" cy="1459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30</xdr:row>
      <xdr:rowOff>419100</xdr:rowOff>
    </xdr:from>
    <xdr:to>
      <xdr:col>1</xdr:col>
      <xdr:colOff>1985971</xdr:colOff>
      <xdr:row>31</xdr:row>
      <xdr:rowOff>1152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14475" y="52978050"/>
          <a:ext cx="1471621" cy="2287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533401</xdr:colOff>
      <xdr:row>32</xdr:row>
      <xdr:rowOff>323850</xdr:rowOff>
    </xdr:from>
    <xdr:to>
      <xdr:col>1</xdr:col>
      <xdr:colOff>1785761</xdr:colOff>
      <xdr:row>33</xdr:row>
      <xdr:rowOff>1050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33526" y="59235975"/>
          <a:ext cx="1252360" cy="202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38</xdr:row>
      <xdr:rowOff>381000</xdr:rowOff>
    </xdr:from>
    <xdr:to>
      <xdr:col>1</xdr:col>
      <xdr:colOff>1950149</xdr:colOff>
      <xdr:row>39</xdr:row>
      <xdr:rowOff>1050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38275" y="75380850"/>
          <a:ext cx="1511999" cy="228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35</xdr:row>
      <xdr:rowOff>419100</xdr:rowOff>
    </xdr:from>
    <xdr:to>
      <xdr:col>1</xdr:col>
      <xdr:colOff>2048423</xdr:colOff>
      <xdr:row>36</xdr:row>
      <xdr:rowOff>4225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33525" y="67837050"/>
          <a:ext cx="1515023" cy="226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39</xdr:row>
      <xdr:rowOff>438150</xdr:rowOff>
    </xdr:from>
    <xdr:to>
      <xdr:col>1</xdr:col>
      <xdr:colOff>1912050</xdr:colOff>
      <xdr:row>39</xdr:row>
      <xdr:rowOff>2706150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00175" y="79162275"/>
          <a:ext cx="1512000" cy="22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41</xdr:row>
      <xdr:rowOff>552925</xdr:rowOff>
    </xdr:from>
    <xdr:to>
      <xdr:col>1</xdr:col>
      <xdr:colOff>2161402</xdr:colOff>
      <xdr:row>42</xdr:row>
      <xdr:rowOff>1934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82506025"/>
          <a:ext cx="1932802" cy="1459"/>
        </a:xfrm>
        <a:prstGeom prst="rect">
          <a:avLst/>
        </a:prstGeom>
      </xdr:spPr>
    </xdr:pic>
    <xdr:clientData/>
  </xdr:twoCellAnchor>
  <xdr:twoCellAnchor editAs="oneCell">
    <xdr:from>
      <xdr:col>1</xdr:col>
      <xdr:colOff>589087</xdr:colOff>
      <xdr:row>43</xdr:row>
      <xdr:rowOff>302508</xdr:rowOff>
    </xdr:from>
    <xdr:to>
      <xdr:col>1</xdr:col>
      <xdr:colOff>1989607</xdr:colOff>
      <xdr:row>43</xdr:row>
      <xdr:rowOff>189408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89212" y="86618058"/>
          <a:ext cx="1400520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524757</xdr:colOff>
      <xdr:row>44</xdr:row>
      <xdr:rowOff>336708</xdr:rowOff>
    </xdr:from>
    <xdr:to>
      <xdr:col>1</xdr:col>
      <xdr:colOff>1924124</xdr:colOff>
      <xdr:row>45</xdr:row>
      <xdr:rowOff>4533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4882" y="90157458"/>
          <a:ext cx="1399367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374192</xdr:colOff>
      <xdr:row>55</xdr:row>
      <xdr:rowOff>276678</xdr:rowOff>
    </xdr:from>
    <xdr:to>
      <xdr:col>1</xdr:col>
      <xdr:colOff>2028672</xdr:colOff>
      <xdr:row>56</xdr:row>
      <xdr:rowOff>3753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74317" y="119739228"/>
          <a:ext cx="1654480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389280</xdr:colOff>
      <xdr:row>56</xdr:row>
      <xdr:rowOff>380668</xdr:rowOff>
    </xdr:from>
    <xdr:to>
      <xdr:col>1</xdr:col>
      <xdr:colOff>2046213</xdr:colOff>
      <xdr:row>57</xdr:row>
      <xdr:rowOff>2968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9405" y="123348418"/>
          <a:ext cx="1656933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424132</xdr:colOff>
      <xdr:row>57</xdr:row>
      <xdr:rowOff>221034</xdr:rowOff>
    </xdr:from>
    <xdr:to>
      <xdr:col>1</xdr:col>
      <xdr:colOff>2081647</xdr:colOff>
      <xdr:row>58</xdr:row>
      <xdr:rowOff>5259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4257" y="125703384"/>
          <a:ext cx="1657515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355757</xdr:colOff>
      <xdr:row>58</xdr:row>
      <xdr:rowOff>457868</xdr:rowOff>
    </xdr:from>
    <xdr:to>
      <xdr:col>1</xdr:col>
      <xdr:colOff>2008373</xdr:colOff>
      <xdr:row>59</xdr:row>
      <xdr:rowOff>3968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5882" y="128454818"/>
          <a:ext cx="1652616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45</xdr:row>
      <xdr:rowOff>419100</xdr:rowOff>
    </xdr:from>
    <xdr:to>
      <xdr:col>1</xdr:col>
      <xdr:colOff>1913317</xdr:colOff>
      <xdr:row>46</xdr:row>
      <xdr:rowOff>3300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6375" y="92754450"/>
          <a:ext cx="1437067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47</xdr:row>
      <xdr:rowOff>381000</xdr:rowOff>
    </xdr:from>
    <xdr:to>
      <xdr:col>1</xdr:col>
      <xdr:colOff>1977439</xdr:colOff>
      <xdr:row>48</xdr:row>
      <xdr:rowOff>3300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62075" y="97745550"/>
          <a:ext cx="1615489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48</xdr:row>
      <xdr:rowOff>400050</xdr:rowOff>
    </xdr:from>
    <xdr:to>
      <xdr:col>1</xdr:col>
      <xdr:colOff>1871754</xdr:colOff>
      <xdr:row>49</xdr:row>
      <xdr:rowOff>3300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75" y="101269800"/>
          <a:ext cx="1624104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49</xdr:row>
      <xdr:rowOff>419100</xdr:rowOff>
    </xdr:from>
    <xdr:to>
      <xdr:col>1</xdr:col>
      <xdr:colOff>1787705</xdr:colOff>
      <xdr:row>50</xdr:row>
      <xdr:rowOff>3300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04925" y="103803450"/>
          <a:ext cx="1482905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50</xdr:row>
      <xdr:rowOff>419100</xdr:rowOff>
    </xdr:from>
    <xdr:to>
      <xdr:col>1</xdr:col>
      <xdr:colOff>1838655</xdr:colOff>
      <xdr:row>51</xdr:row>
      <xdr:rowOff>3300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3975" y="106318050"/>
          <a:ext cx="1514805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51</xdr:row>
      <xdr:rowOff>323850</xdr:rowOff>
    </xdr:from>
    <xdr:to>
      <xdr:col>1</xdr:col>
      <xdr:colOff>1894931</xdr:colOff>
      <xdr:row>52</xdr:row>
      <xdr:rowOff>3300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00175" y="108737400"/>
          <a:ext cx="1494881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52</xdr:row>
      <xdr:rowOff>266700</xdr:rowOff>
    </xdr:from>
    <xdr:to>
      <xdr:col>1</xdr:col>
      <xdr:colOff>1856193</xdr:colOff>
      <xdr:row>53</xdr:row>
      <xdr:rowOff>3300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75" y="112185450"/>
          <a:ext cx="1608543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53</xdr:row>
      <xdr:rowOff>304800</xdr:rowOff>
    </xdr:from>
    <xdr:to>
      <xdr:col>1</xdr:col>
      <xdr:colOff>1923037</xdr:colOff>
      <xdr:row>54</xdr:row>
      <xdr:rowOff>3300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19225" y="114738150"/>
          <a:ext cx="1503937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54</xdr:row>
      <xdr:rowOff>342900</xdr:rowOff>
    </xdr:from>
    <xdr:to>
      <xdr:col>1</xdr:col>
      <xdr:colOff>1951920</xdr:colOff>
      <xdr:row>55</xdr:row>
      <xdr:rowOff>3300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43025" y="117290850"/>
          <a:ext cx="1609020" cy="2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60</xdr:row>
      <xdr:rowOff>209550</xdr:rowOff>
    </xdr:from>
    <xdr:to>
      <xdr:col>1</xdr:col>
      <xdr:colOff>1816858</xdr:colOff>
      <xdr:row>61</xdr:row>
      <xdr:rowOff>4720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09675" y="134083425"/>
          <a:ext cx="1607308" cy="2300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62</xdr:row>
      <xdr:rowOff>476250</xdr:rowOff>
    </xdr:from>
    <xdr:to>
      <xdr:col>1</xdr:col>
      <xdr:colOff>1965735</xdr:colOff>
      <xdr:row>63</xdr:row>
      <xdr:rowOff>868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39865100"/>
          <a:ext cx="1546635" cy="2334493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61</xdr:row>
      <xdr:rowOff>247650</xdr:rowOff>
    </xdr:from>
    <xdr:to>
      <xdr:col>1</xdr:col>
      <xdr:colOff>2042886</xdr:colOff>
      <xdr:row>62</xdr:row>
      <xdr:rowOff>868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136740900"/>
          <a:ext cx="1547586" cy="233449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46</xdr:row>
      <xdr:rowOff>343883</xdr:rowOff>
    </xdr:from>
    <xdr:to>
      <xdr:col>1</xdr:col>
      <xdr:colOff>1981201</xdr:colOff>
      <xdr:row>47</xdr:row>
      <xdr:rowOff>2039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6" y="95193833"/>
          <a:ext cx="1409700" cy="21134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4952999</xdr:colOff>
      <xdr:row>1</xdr:row>
      <xdr:rowOff>104774</xdr:rowOff>
    </xdr:from>
    <xdr:to>
      <xdr:col>3</xdr:col>
      <xdr:colOff>785812</xdr:colOff>
      <xdr:row>3</xdr:row>
      <xdr:rowOff>171449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81624" y="295274"/>
          <a:ext cx="2024063" cy="61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</xdr:row>
      <xdr:rowOff>57149</xdr:rowOff>
    </xdr:from>
    <xdr:to>
      <xdr:col>3</xdr:col>
      <xdr:colOff>723900</xdr:colOff>
      <xdr:row>3</xdr:row>
      <xdr:rowOff>121808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76975" y="247649"/>
          <a:ext cx="1762125" cy="6171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1</xdr:row>
      <xdr:rowOff>76200</xdr:rowOff>
    </xdr:from>
    <xdr:to>
      <xdr:col>3</xdr:col>
      <xdr:colOff>1009648</xdr:colOff>
      <xdr:row>3</xdr:row>
      <xdr:rowOff>98822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266700"/>
          <a:ext cx="1533523" cy="575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4562475</xdr:colOff>
      <xdr:row>1</xdr:row>
      <xdr:rowOff>104775</xdr:rowOff>
    </xdr:from>
    <xdr:to>
      <xdr:col>3</xdr:col>
      <xdr:colOff>409575</xdr:colOff>
      <xdr:row>3</xdr:row>
      <xdr:rowOff>76200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2525" y="295275"/>
          <a:ext cx="161925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647700</xdr:colOff>
      <xdr:row>1</xdr:row>
      <xdr:rowOff>95250</xdr:rowOff>
    </xdr:from>
    <xdr:to>
      <xdr:col>3</xdr:col>
      <xdr:colOff>904873</xdr:colOff>
      <xdr:row>3</xdr:row>
      <xdr:rowOff>117872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0175" y="285750"/>
          <a:ext cx="1533523" cy="575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266701</xdr:colOff>
      <xdr:row>1</xdr:row>
      <xdr:rowOff>34528</xdr:rowOff>
    </xdr:from>
    <xdr:to>
      <xdr:col>3</xdr:col>
      <xdr:colOff>771524</xdr:colOff>
      <xdr:row>3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72101" y="225028"/>
          <a:ext cx="1533523" cy="575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1</xdr:row>
      <xdr:rowOff>85725</xdr:rowOff>
    </xdr:from>
    <xdr:to>
      <xdr:col>3</xdr:col>
      <xdr:colOff>876300</xdr:colOff>
      <xdr:row>3</xdr:row>
      <xdr:rowOff>90488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48450" y="276225"/>
          <a:ext cx="1485900" cy="5572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95250</xdr:rowOff>
    </xdr:from>
    <xdr:to>
      <xdr:col>3</xdr:col>
      <xdr:colOff>695325</xdr:colOff>
      <xdr:row>3</xdr:row>
      <xdr:rowOff>76200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91150" y="285750"/>
          <a:ext cx="161925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1</xdr:row>
      <xdr:rowOff>152400</xdr:rowOff>
    </xdr:from>
    <xdr:to>
      <xdr:col>3</xdr:col>
      <xdr:colOff>523875</xdr:colOff>
      <xdr:row>3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43525" y="342900"/>
          <a:ext cx="161925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5076825</xdr:colOff>
      <xdr:row>1</xdr:row>
      <xdr:rowOff>123824</xdr:rowOff>
    </xdr:from>
    <xdr:to>
      <xdr:col>3</xdr:col>
      <xdr:colOff>371475</xdr:colOff>
      <xdr:row>3</xdr:row>
      <xdr:rowOff>95249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86425" y="314324"/>
          <a:ext cx="161925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885824</xdr:colOff>
      <xdr:row>1</xdr:row>
      <xdr:rowOff>95250</xdr:rowOff>
    </xdr:from>
    <xdr:to>
      <xdr:col>3</xdr:col>
      <xdr:colOff>942974</xdr:colOff>
      <xdr:row>3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4" y="285750"/>
          <a:ext cx="1285875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1</xdr:row>
      <xdr:rowOff>66675</xdr:rowOff>
    </xdr:from>
    <xdr:to>
      <xdr:col>3</xdr:col>
      <xdr:colOff>885823</xdr:colOff>
      <xdr:row>3</xdr:row>
      <xdr:rowOff>89297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76925" y="257175"/>
          <a:ext cx="1533523" cy="575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16650</xdr:colOff>
      <xdr:row>234</xdr:row>
      <xdr:rowOff>273825</xdr:rowOff>
    </xdr:from>
    <xdr:to>
      <xdr:col>1</xdr:col>
      <xdr:colOff>2255717</xdr:colOff>
      <xdr:row>234</xdr:row>
      <xdr:rowOff>188325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75" y="5731650"/>
          <a:ext cx="2239067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237</xdr:row>
      <xdr:rowOff>485775</xdr:rowOff>
    </xdr:from>
    <xdr:to>
      <xdr:col>1</xdr:col>
      <xdr:colOff>2375929</xdr:colOff>
      <xdr:row>238</xdr:row>
      <xdr:rowOff>3674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81101" y="12477750"/>
          <a:ext cx="2233053" cy="367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1600200</xdr:colOff>
      <xdr:row>237</xdr:row>
      <xdr:rowOff>476250</xdr:rowOff>
    </xdr:from>
    <xdr:to>
      <xdr:col>1</xdr:col>
      <xdr:colOff>2375625</xdr:colOff>
      <xdr:row>238</xdr:row>
      <xdr:rowOff>3675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38425" y="12468225"/>
          <a:ext cx="775425" cy="3675"/>
        </a:xfrm>
        <a:prstGeom prst="rect">
          <a:avLst/>
        </a:prstGeom>
      </xdr:spPr>
    </xdr:pic>
    <xdr:clientData/>
  </xdr:twoCellAnchor>
  <xdr:twoCellAnchor editAs="oneCell">
    <xdr:from>
      <xdr:col>1</xdr:col>
      <xdr:colOff>1562100</xdr:colOff>
      <xdr:row>238</xdr:row>
      <xdr:rowOff>495300</xdr:rowOff>
    </xdr:from>
    <xdr:to>
      <xdr:col>1</xdr:col>
      <xdr:colOff>2375625</xdr:colOff>
      <xdr:row>239</xdr:row>
      <xdr:rowOff>3675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00325" y="14306550"/>
          <a:ext cx="813525" cy="3675"/>
        </a:xfrm>
        <a:prstGeom prst="rect">
          <a:avLst/>
        </a:prstGeom>
      </xdr:spPr>
    </xdr:pic>
    <xdr:clientData/>
  </xdr:twoCellAnchor>
  <xdr:oneCellAnchor>
    <xdr:from>
      <xdr:col>1</xdr:col>
      <xdr:colOff>1600200</xdr:colOff>
      <xdr:row>238</xdr:row>
      <xdr:rowOff>476250</xdr:rowOff>
    </xdr:from>
    <xdr:ext cx="775425" cy="367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38425" y="14287500"/>
          <a:ext cx="775425" cy="3675"/>
        </a:xfrm>
        <a:prstGeom prst="rect">
          <a:avLst/>
        </a:prstGeom>
      </xdr:spPr>
    </xdr:pic>
    <xdr:clientData/>
  </xdr:oneCellAnchor>
  <xdr:twoCellAnchor editAs="oneCell">
    <xdr:from>
      <xdr:col>1</xdr:col>
      <xdr:colOff>628650</xdr:colOff>
      <xdr:row>238</xdr:row>
      <xdr:rowOff>295275</xdr:rowOff>
    </xdr:from>
    <xdr:to>
      <xdr:col>1</xdr:col>
      <xdr:colOff>1588650</xdr:colOff>
      <xdr:row>238</xdr:row>
      <xdr:rowOff>297000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4106525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664350</xdr:colOff>
      <xdr:row>239</xdr:row>
      <xdr:rowOff>283350</xdr:rowOff>
    </xdr:from>
    <xdr:to>
      <xdr:col>1</xdr:col>
      <xdr:colOff>1624350</xdr:colOff>
      <xdr:row>239</xdr:row>
      <xdr:rowOff>285075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575" y="15913875"/>
          <a:ext cx="960000" cy="14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1</xdr:row>
      <xdr:rowOff>38100</xdr:rowOff>
    </xdr:from>
    <xdr:to>
      <xdr:col>3</xdr:col>
      <xdr:colOff>1095375</xdr:colOff>
      <xdr:row>3</xdr:row>
      <xdr:rowOff>347663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0" y="228600"/>
          <a:ext cx="1485900" cy="5572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482325</xdr:colOff>
      <xdr:row>224</xdr:row>
      <xdr:rowOff>413383</xdr:rowOff>
    </xdr:from>
    <xdr:to>
      <xdr:col>1</xdr:col>
      <xdr:colOff>1200410</xdr:colOff>
      <xdr:row>224</xdr:row>
      <xdr:rowOff>1493383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11000" y="3956683"/>
          <a:ext cx="718085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464225</xdr:colOff>
      <xdr:row>225</xdr:row>
      <xdr:rowOff>390962</xdr:rowOff>
    </xdr:from>
    <xdr:to>
      <xdr:col>1</xdr:col>
      <xdr:colOff>1143000</xdr:colOff>
      <xdr:row>225</xdr:row>
      <xdr:rowOff>1409700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92900" y="5582087"/>
          <a:ext cx="678775" cy="1018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228</xdr:row>
      <xdr:rowOff>497516</xdr:rowOff>
    </xdr:from>
    <xdr:to>
      <xdr:col>1</xdr:col>
      <xdr:colOff>1289588</xdr:colOff>
      <xdr:row>228</xdr:row>
      <xdr:rowOff>1981290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5375" y="10470191"/>
          <a:ext cx="1022888" cy="14837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434228</xdr:colOff>
      <xdr:row>229</xdr:row>
      <xdr:rowOff>422200</xdr:rowOff>
    </xdr:from>
    <xdr:to>
      <xdr:col>1</xdr:col>
      <xdr:colOff>1129506</xdr:colOff>
      <xdr:row>229</xdr:row>
      <xdr:rowOff>1501824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62903" y="12652300"/>
          <a:ext cx="695278" cy="1079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427657</xdr:colOff>
      <xdr:row>234</xdr:row>
      <xdr:rowOff>456420</xdr:rowOff>
    </xdr:from>
    <xdr:to>
      <xdr:col>1</xdr:col>
      <xdr:colOff>1247775</xdr:colOff>
      <xdr:row>234</xdr:row>
      <xdr:rowOff>1538152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6332" y="20849445"/>
          <a:ext cx="820118" cy="108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367999</xdr:colOff>
      <xdr:row>235</xdr:row>
      <xdr:rowOff>398339</xdr:rowOff>
    </xdr:from>
    <xdr:to>
      <xdr:col>1</xdr:col>
      <xdr:colOff>1189817</xdr:colOff>
      <xdr:row>235</xdr:row>
      <xdr:rowOff>1373211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6674" y="22429664"/>
          <a:ext cx="821818" cy="974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252799</xdr:colOff>
      <xdr:row>237</xdr:row>
      <xdr:rowOff>581793</xdr:rowOff>
    </xdr:from>
    <xdr:to>
      <xdr:col>1</xdr:col>
      <xdr:colOff>1381125</xdr:colOff>
      <xdr:row>237</xdr:row>
      <xdr:rowOff>2043243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1474" y="26642193"/>
          <a:ext cx="1128326" cy="146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423639</xdr:colOff>
      <xdr:row>238</xdr:row>
      <xdr:rowOff>273439</xdr:rowOff>
    </xdr:from>
    <xdr:to>
      <xdr:col>1</xdr:col>
      <xdr:colOff>1222839</xdr:colOff>
      <xdr:row>238</xdr:row>
      <xdr:rowOff>1353439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2314" y="28429339"/>
          <a:ext cx="799200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331301</xdr:colOff>
      <xdr:row>239</xdr:row>
      <xdr:rowOff>300076</xdr:rowOff>
    </xdr:from>
    <xdr:to>
      <xdr:col>1</xdr:col>
      <xdr:colOff>1285875</xdr:colOff>
      <xdr:row>239</xdr:row>
      <xdr:rowOff>1687391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59976" y="29903776"/>
          <a:ext cx="954574" cy="1387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241</xdr:row>
      <xdr:rowOff>396695</xdr:rowOff>
    </xdr:from>
    <xdr:to>
      <xdr:col>1</xdr:col>
      <xdr:colOff>1146190</xdr:colOff>
      <xdr:row>242</xdr:row>
      <xdr:rowOff>320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33772295"/>
          <a:ext cx="86044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301137</xdr:colOff>
      <xdr:row>242</xdr:row>
      <xdr:rowOff>498741</xdr:rowOff>
    </xdr:from>
    <xdr:to>
      <xdr:col>1</xdr:col>
      <xdr:colOff>1304924</xdr:colOff>
      <xdr:row>243</xdr:row>
      <xdr:rowOff>3723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812" y="35522166"/>
          <a:ext cx="1003787" cy="1266543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409574</xdr:colOff>
      <xdr:row>227</xdr:row>
      <xdr:rowOff>243199</xdr:rowOff>
    </xdr:from>
    <xdr:to>
      <xdr:col>1</xdr:col>
      <xdr:colOff>609599</xdr:colOff>
      <xdr:row>227</xdr:row>
      <xdr:rowOff>189912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8548999"/>
          <a:ext cx="200025" cy="3863"/>
        </a:xfrm>
        <a:prstGeom prst="rect">
          <a:avLst/>
        </a:prstGeom>
      </xdr:spPr>
    </xdr:pic>
    <xdr:clientData/>
  </xdr:twoCellAnchor>
  <xdr:twoCellAnchor editAs="oneCell">
    <xdr:from>
      <xdr:col>1</xdr:col>
      <xdr:colOff>360634</xdr:colOff>
      <xdr:row>233</xdr:row>
      <xdr:rowOff>385880</xdr:rowOff>
    </xdr:from>
    <xdr:to>
      <xdr:col>1</xdr:col>
      <xdr:colOff>1285875</xdr:colOff>
      <xdr:row>233</xdr:row>
      <xdr:rowOff>186768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309" y="18892955"/>
          <a:ext cx="925241" cy="1391563"/>
        </a:xfrm>
        <a:prstGeom prst="rect">
          <a:avLst/>
        </a:prstGeom>
      </xdr:spPr>
    </xdr:pic>
    <xdr:clientData/>
  </xdr:twoCellAnchor>
  <xdr:twoCellAnchor editAs="oneCell">
    <xdr:from>
      <xdr:col>1</xdr:col>
      <xdr:colOff>417741</xdr:colOff>
      <xdr:row>230</xdr:row>
      <xdr:rowOff>474841</xdr:rowOff>
    </xdr:from>
    <xdr:to>
      <xdr:col>1</xdr:col>
      <xdr:colOff>1151602</xdr:colOff>
      <xdr:row>231</xdr:row>
      <xdr:rowOff>1473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416" y="14276566"/>
          <a:ext cx="733861" cy="107920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227</xdr:row>
      <xdr:rowOff>467075</xdr:rowOff>
    </xdr:from>
    <xdr:to>
      <xdr:col>1</xdr:col>
      <xdr:colOff>1345995</xdr:colOff>
      <xdr:row>228</xdr:row>
      <xdr:rowOff>3324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8772875"/>
          <a:ext cx="1003095" cy="1079299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231</xdr:row>
      <xdr:rowOff>200503</xdr:rowOff>
    </xdr:from>
    <xdr:to>
      <xdr:col>1</xdr:col>
      <xdr:colOff>1130377</xdr:colOff>
      <xdr:row>232</xdr:row>
      <xdr:rowOff>3196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15621478"/>
          <a:ext cx="720801" cy="1079043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232</xdr:row>
      <xdr:rowOff>447864</xdr:rowOff>
    </xdr:from>
    <xdr:to>
      <xdr:col>1</xdr:col>
      <xdr:colOff>1190525</xdr:colOff>
      <xdr:row>233</xdr:row>
      <xdr:rowOff>3486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307114"/>
          <a:ext cx="800000" cy="1079622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240</xdr:row>
      <xdr:rowOff>402963</xdr:rowOff>
    </xdr:from>
    <xdr:to>
      <xdr:col>1</xdr:col>
      <xdr:colOff>1285875</xdr:colOff>
      <xdr:row>240</xdr:row>
      <xdr:rowOff>1787263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62050" y="31892613"/>
          <a:ext cx="95250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361952</xdr:colOff>
      <xdr:row>226</xdr:row>
      <xdr:rowOff>616074</xdr:rowOff>
    </xdr:from>
    <xdr:to>
      <xdr:col>1</xdr:col>
      <xdr:colOff>1304926</xdr:colOff>
      <xdr:row>226</xdr:row>
      <xdr:rowOff>190498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7" y="7274049"/>
          <a:ext cx="942974" cy="9936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243</xdr:row>
      <xdr:rowOff>609599</xdr:rowOff>
    </xdr:from>
    <xdr:to>
      <xdr:col>1</xdr:col>
      <xdr:colOff>1476444</xdr:colOff>
      <xdr:row>244</xdr:row>
      <xdr:rowOff>3047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37538024"/>
          <a:ext cx="1343094" cy="812673"/>
        </a:xfrm>
        <a:prstGeom prst="rect">
          <a:avLst/>
        </a:prstGeom>
      </xdr:spPr>
    </xdr:pic>
    <xdr:clientData/>
  </xdr:twoCellAnchor>
  <xdr:twoCellAnchor>
    <xdr:from>
      <xdr:col>1</xdr:col>
      <xdr:colOff>406868</xdr:colOff>
      <xdr:row>246</xdr:row>
      <xdr:rowOff>236008</xdr:rowOff>
    </xdr:from>
    <xdr:to>
      <xdr:col>1</xdr:col>
      <xdr:colOff>1218734</xdr:colOff>
      <xdr:row>246</xdr:row>
      <xdr:rowOff>1327150</xdr:rowOff>
    </xdr:to>
    <xdr:pic>
      <xdr:nvPicPr>
        <xdr:cNvPr id="2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68893" y="2693458"/>
          <a:ext cx="811866" cy="109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454025</xdr:colOff>
      <xdr:row>247</xdr:row>
      <xdr:rowOff>221163</xdr:rowOff>
    </xdr:from>
    <xdr:to>
      <xdr:col>1</xdr:col>
      <xdr:colOff>1311275</xdr:colOff>
      <xdr:row>247</xdr:row>
      <xdr:rowOff>1373299</xdr:rowOff>
    </xdr:to>
    <xdr:pic>
      <xdr:nvPicPr>
        <xdr:cNvPr id="2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16050" y="4145463"/>
          <a:ext cx="857250" cy="1152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453157</xdr:colOff>
      <xdr:row>248</xdr:row>
      <xdr:rowOff>220715</xdr:rowOff>
    </xdr:from>
    <xdr:to>
      <xdr:col>1</xdr:col>
      <xdr:colOff>1347274</xdr:colOff>
      <xdr:row>248</xdr:row>
      <xdr:rowOff>1422401</xdr:rowOff>
    </xdr:to>
    <xdr:pic>
      <xdr:nvPicPr>
        <xdr:cNvPr id="2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15182" y="5611865"/>
          <a:ext cx="894117" cy="1201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454251</xdr:colOff>
      <xdr:row>249</xdr:row>
      <xdr:rowOff>264139</xdr:rowOff>
    </xdr:from>
    <xdr:to>
      <xdr:col>1</xdr:col>
      <xdr:colOff>1247549</xdr:colOff>
      <xdr:row>249</xdr:row>
      <xdr:rowOff>1330325</xdr:rowOff>
    </xdr:to>
    <xdr:pic>
      <xdr:nvPicPr>
        <xdr:cNvPr id="27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16276" y="7122139"/>
          <a:ext cx="793298" cy="1066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421511</xdr:colOff>
      <xdr:row>251</xdr:row>
      <xdr:rowOff>288312</xdr:rowOff>
    </xdr:from>
    <xdr:to>
      <xdr:col>1</xdr:col>
      <xdr:colOff>1229897</xdr:colOff>
      <xdr:row>251</xdr:row>
      <xdr:rowOff>1374776</xdr:rowOff>
    </xdr:to>
    <xdr:pic>
      <xdr:nvPicPr>
        <xdr:cNvPr id="29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3536" y="10080012"/>
          <a:ext cx="808386" cy="1086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438476</xdr:colOff>
      <xdr:row>253</xdr:row>
      <xdr:rowOff>265096</xdr:rowOff>
    </xdr:from>
    <xdr:to>
      <xdr:col>1</xdr:col>
      <xdr:colOff>1282357</xdr:colOff>
      <xdr:row>253</xdr:row>
      <xdr:rowOff>189671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00501" y="11771296"/>
          <a:ext cx="843881" cy="108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361087</xdr:colOff>
      <xdr:row>255</xdr:row>
      <xdr:rowOff>207101</xdr:rowOff>
    </xdr:from>
    <xdr:to>
      <xdr:col>1</xdr:col>
      <xdr:colOff>1200151</xdr:colOff>
      <xdr:row>255</xdr:row>
      <xdr:rowOff>190455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3112" y="14666051"/>
          <a:ext cx="839064" cy="1173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389750</xdr:colOff>
      <xdr:row>256</xdr:row>
      <xdr:rowOff>322621</xdr:rowOff>
    </xdr:from>
    <xdr:to>
      <xdr:col>1</xdr:col>
      <xdr:colOff>1221790</xdr:colOff>
      <xdr:row>256</xdr:row>
      <xdr:rowOff>189411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1775" y="16257946"/>
          <a:ext cx="832040" cy="1085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412160</xdr:colOff>
      <xdr:row>257</xdr:row>
      <xdr:rowOff>272588</xdr:rowOff>
    </xdr:from>
    <xdr:to>
      <xdr:col>1</xdr:col>
      <xdr:colOff>1212552</xdr:colOff>
      <xdr:row>257</xdr:row>
      <xdr:rowOff>188212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74185" y="17684288"/>
          <a:ext cx="800392" cy="1087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514638</xdr:colOff>
      <xdr:row>262</xdr:row>
      <xdr:rowOff>289082</xdr:rowOff>
    </xdr:from>
    <xdr:to>
      <xdr:col>1</xdr:col>
      <xdr:colOff>1190626</xdr:colOff>
      <xdr:row>263</xdr:row>
      <xdr:rowOff>3516</xdr:rowOff>
    </xdr:to>
    <xdr:pic>
      <xdr:nvPicPr>
        <xdr:cNvPr id="3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6663" y="23368157"/>
          <a:ext cx="675988" cy="876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383730</xdr:colOff>
      <xdr:row>263</xdr:row>
      <xdr:rowOff>257175</xdr:rowOff>
    </xdr:from>
    <xdr:to>
      <xdr:col>1</xdr:col>
      <xdr:colOff>1328152</xdr:colOff>
      <xdr:row>264</xdr:row>
      <xdr:rowOff>2675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45755" y="24650700"/>
          <a:ext cx="944422" cy="103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429270</xdr:colOff>
      <xdr:row>266</xdr:row>
      <xdr:rowOff>190500</xdr:rowOff>
    </xdr:from>
    <xdr:to>
      <xdr:col>1</xdr:col>
      <xdr:colOff>1229854</xdr:colOff>
      <xdr:row>267</xdr:row>
      <xdr:rowOff>3675</xdr:rowOff>
    </xdr:to>
    <xdr:pic>
      <xdr:nvPicPr>
        <xdr:cNvPr id="4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1295" y="28498800"/>
          <a:ext cx="800584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327825</xdr:colOff>
      <xdr:row>268</xdr:row>
      <xdr:rowOff>206375</xdr:rowOff>
    </xdr:from>
    <xdr:to>
      <xdr:col>1</xdr:col>
      <xdr:colOff>1214663</xdr:colOff>
      <xdr:row>269</xdr:row>
      <xdr:rowOff>500</xdr:rowOff>
    </xdr:to>
    <xdr:pic>
      <xdr:nvPicPr>
        <xdr:cNvPr id="4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89850" y="31238825"/>
          <a:ext cx="886838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362258</xdr:colOff>
      <xdr:row>269</xdr:row>
      <xdr:rowOff>219074</xdr:rowOff>
    </xdr:from>
    <xdr:to>
      <xdr:col>1</xdr:col>
      <xdr:colOff>1274402</xdr:colOff>
      <xdr:row>270</xdr:row>
      <xdr:rowOff>3674</xdr:rowOff>
    </xdr:to>
    <xdr:pic>
      <xdr:nvPicPr>
        <xdr:cNvPr id="4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4283" y="32613599"/>
          <a:ext cx="912144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428864</xdr:colOff>
      <xdr:row>265</xdr:row>
      <xdr:rowOff>220617</xdr:rowOff>
    </xdr:from>
    <xdr:to>
      <xdr:col>1</xdr:col>
      <xdr:colOff>1277985</xdr:colOff>
      <xdr:row>266</xdr:row>
      <xdr:rowOff>7392</xdr:rowOff>
    </xdr:to>
    <xdr:pic>
      <xdr:nvPicPr>
        <xdr:cNvPr id="4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0889" y="27166842"/>
          <a:ext cx="849121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422180</xdr:colOff>
      <xdr:row>271</xdr:row>
      <xdr:rowOff>235602</xdr:rowOff>
    </xdr:from>
    <xdr:to>
      <xdr:col>1</xdr:col>
      <xdr:colOff>1247623</xdr:colOff>
      <xdr:row>272</xdr:row>
      <xdr:rowOff>1152</xdr:rowOff>
    </xdr:to>
    <xdr:pic>
      <xdr:nvPicPr>
        <xdr:cNvPr id="4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4205" y="35354277"/>
          <a:ext cx="825443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420338</xdr:colOff>
      <xdr:row>272</xdr:row>
      <xdr:rowOff>350611</xdr:rowOff>
    </xdr:from>
    <xdr:to>
      <xdr:col>1</xdr:col>
      <xdr:colOff>1257505</xdr:colOff>
      <xdr:row>273</xdr:row>
      <xdr:rowOff>1861</xdr:rowOff>
    </xdr:to>
    <xdr:pic>
      <xdr:nvPicPr>
        <xdr:cNvPr id="47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2363" y="36831361"/>
          <a:ext cx="837167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358871</xdr:colOff>
      <xdr:row>273</xdr:row>
      <xdr:rowOff>226786</xdr:rowOff>
    </xdr:from>
    <xdr:to>
      <xdr:col>1</xdr:col>
      <xdr:colOff>1235598</xdr:colOff>
      <xdr:row>274</xdr:row>
      <xdr:rowOff>1861</xdr:rowOff>
    </xdr:to>
    <xdr:pic>
      <xdr:nvPicPr>
        <xdr:cNvPr id="48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0896" y="38174386"/>
          <a:ext cx="876727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3"/>
  <sheetViews>
    <sheetView workbookViewId="0">
      <selection activeCell="B10" sqref="B10"/>
    </sheetView>
  </sheetViews>
  <sheetFormatPr defaultRowHeight="15"/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ht="22.5">
      <c r="A6" s="1"/>
      <c r="B6" s="1"/>
      <c r="C6" s="1"/>
      <c r="D6" s="1"/>
      <c r="E6" s="1"/>
      <c r="F6" s="1"/>
      <c r="G6" s="1"/>
      <c r="H6" s="1"/>
      <c r="I6" s="1"/>
      <c r="J6" s="178" t="s">
        <v>7</v>
      </c>
      <c r="K6" s="1"/>
      <c r="L6" s="1"/>
      <c r="M6" s="1"/>
      <c r="N6" s="1"/>
      <c r="O6" s="1"/>
    </row>
    <row r="7" spans="1:15" ht="8.25" customHeight="1">
      <c r="A7" s="1"/>
      <c r="B7" s="1"/>
      <c r="C7" s="1"/>
      <c r="D7" s="1"/>
      <c r="E7" s="1"/>
      <c r="F7" s="1"/>
      <c r="G7" s="1"/>
      <c r="H7" s="1"/>
      <c r="I7" s="1"/>
      <c r="K7" s="1"/>
      <c r="L7" s="1"/>
      <c r="M7" s="1"/>
      <c r="N7" s="1"/>
      <c r="O7" s="1"/>
    </row>
    <row r="8" spans="1:15" s="175" customFormat="1" ht="18.75" customHeight="1">
      <c r="B8" s="176" t="s">
        <v>12</v>
      </c>
    </row>
    <row r="9" spans="1:15" s="1" customFormat="1" ht="15.75" customHeight="1">
      <c r="A9" s="177" t="s">
        <v>6</v>
      </c>
      <c r="B9" s="172" t="s">
        <v>5059</v>
      </c>
      <c r="J9" s="173"/>
    </row>
    <row r="10" spans="1:15" s="1" customFormat="1">
      <c r="A10" s="177" t="s">
        <v>6</v>
      </c>
      <c r="B10" s="172" t="s">
        <v>5611</v>
      </c>
      <c r="J10" s="173"/>
    </row>
    <row r="11" spans="1:15" s="1" customFormat="1">
      <c r="A11" s="177" t="s">
        <v>6</v>
      </c>
      <c r="B11" s="172" t="s">
        <v>5610</v>
      </c>
      <c r="J11" s="173"/>
    </row>
    <row r="12" spans="1:15" s="1" customFormat="1">
      <c r="A12" s="177" t="s">
        <v>6</v>
      </c>
      <c r="B12" s="172" t="s">
        <v>2471</v>
      </c>
      <c r="J12" s="173"/>
    </row>
    <row r="13" spans="1:15" s="1" customFormat="1">
      <c r="A13" s="177" t="s">
        <v>6</v>
      </c>
      <c r="B13" s="172" t="s">
        <v>2472</v>
      </c>
      <c r="J13" s="173"/>
    </row>
    <row r="14" spans="1:15" s="1" customFormat="1">
      <c r="A14" s="177" t="s">
        <v>6</v>
      </c>
      <c r="B14" s="172" t="s">
        <v>0</v>
      </c>
      <c r="J14" s="173"/>
    </row>
    <row r="15" spans="1:15" s="1" customFormat="1">
      <c r="A15" s="177" t="s">
        <v>6</v>
      </c>
      <c r="B15" s="172" t="s">
        <v>5609</v>
      </c>
    </row>
    <row r="16" spans="1:15" s="1" customFormat="1">
      <c r="A16" s="177" t="s">
        <v>6</v>
      </c>
      <c r="B16" s="172" t="s">
        <v>5612</v>
      </c>
      <c r="J16" s="173"/>
    </row>
    <row r="17" spans="1:10" s="1" customFormat="1">
      <c r="A17" s="177" t="s">
        <v>6</v>
      </c>
      <c r="B17" s="172" t="s">
        <v>2</v>
      </c>
      <c r="J17" s="173"/>
    </row>
    <row r="18" spans="1:10" s="1" customFormat="1">
      <c r="A18" s="177" t="s">
        <v>6</v>
      </c>
      <c r="B18" s="172" t="s">
        <v>3</v>
      </c>
      <c r="J18" s="173"/>
    </row>
    <row r="19" spans="1:10" s="1" customFormat="1">
      <c r="A19" s="177" t="s">
        <v>6</v>
      </c>
      <c r="B19" s="172" t="s">
        <v>4</v>
      </c>
      <c r="J19" s="173"/>
    </row>
    <row r="20" spans="1:10" s="1" customFormat="1" ht="17.25" customHeight="1">
      <c r="A20" s="177" t="s">
        <v>6</v>
      </c>
      <c r="B20" s="172" t="s">
        <v>5</v>
      </c>
      <c r="J20" s="173"/>
    </row>
    <row r="21" spans="1:10" s="1" customFormat="1">
      <c r="A21" s="177" t="s">
        <v>6</v>
      </c>
      <c r="B21" s="172" t="s">
        <v>2473</v>
      </c>
    </row>
    <row r="22" spans="1:10" s="1" customFormat="1">
      <c r="A22" s="177" t="s">
        <v>6</v>
      </c>
      <c r="B22" s="172" t="s">
        <v>1</v>
      </c>
    </row>
    <row r="23" spans="1:10" s="1" customFormat="1">
      <c r="A23" s="174"/>
    </row>
  </sheetData>
  <hyperlinks>
    <hyperlink ref="B10" location="'ПЕЧИ-КАМИНЫ'!A1" display="Печи-камины (Везувий, ЭТНА, MBS, GUCHA, Бранденбург, Экокамин)"/>
    <hyperlink ref="B11" location="'БАННЫЕ ПЕЧИ'!A1" display="Банные печи (Царь-печи, ИзиСтим, Везувий, Кирасир, Конвектика, HARVIA, Вулкан, ЭТНА)"/>
    <hyperlink ref="B12" location="'ОТОПИТЕЛЬНЫЕ ПЕЧИ'!A1" display="Отопительные печи"/>
    <hyperlink ref="B16" location="'Отопительные котлы Баки'!A1" display="Отопительные котлы, баки (Везувий, Кирасир, Конвектика, Бранденбург, АОГТ)"/>
    <hyperlink ref="B17" location="'Печное-каминное литьё'!A1" display="Каминное и печное литьё"/>
    <hyperlink ref="B14" location="ДЫМОХОДЫ!A1" display="Дымоходы"/>
    <hyperlink ref="B13" location="ТЕРМОЗАЩИТА!A1" display="Термозащита, всё для монтажа"/>
    <hyperlink ref="B18" location="'Мангалы, тандыры, барбекю'!A1" display="Мангалы, тандыры, барбекю, печи под казан"/>
    <hyperlink ref="B19" location="'Акс-ры каминные'!A1" display="Аксессуары для каминов"/>
    <hyperlink ref="B20" location="'Акс-ры банные'!A1" display="Аксессуары для бань и саун"/>
    <hyperlink ref="B21" location="'Посуда, самовары'!A1" display="Посуда, самовары"/>
    <hyperlink ref="B9" location="'ЦАРЬ-ПЕЧИ'!A1" display="&quot;Царь-печи&quot; банные и отопительные печи"/>
    <hyperlink ref="B15" location="'КАМИНЫ+Облицовки'!A1" display="Камины+Облицовки"/>
    <hyperlink ref="B22" location="Биокамины!A1" display="Биокамины"/>
  </hyperlinks>
  <pageMargins left="0.25" right="0.25" top="0.75" bottom="0.75" header="0.3" footer="0.3"/>
  <pageSetup paperSize="9" orientation="landscape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/>
  </sheetPr>
  <dimension ref="A1:K550"/>
  <sheetViews>
    <sheetView topLeftCell="A83" zoomScale="85" zoomScaleNormal="85" workbookViewId="0">
      <selection activeCell="D95" sqref="D95"/>
    </sheetView>
  </sheetViews>
  <sheetFormatPr defaultRowHeight="15" outlineLevelRow="5"/>
  <cols>
    <col min="1" max="1" width="4.140625" style="27" customWidth="1"/>
    <col min="2" max="2" width="91.5703125" style="30" customWidth="1"/>
    <col min="3" max="3" width="20.5703125" style="27" customWidth="1"/>
    <col min="4" max="4" width="18.5703125" style="27" customWidth="1"/>
    <col min="5" max="16384" width="9.140625" style="27"/>
  </cols>
  <sheetData>
    <row r="1" spans="1:4">
      <c r="A1" s="39"/>
      <c r="B1" s="40"/>
      <c r="C1" s="39"/>
      <c r="D1" s="39"/>
    </row>
    <row r="2" spans="1:4">
      <c r="A2" s="3"/>
      <c r="B2" s="12"/>
      <c r="C2" s="3"/>
      <c r="D2" s="3"/>
    </row>
    <row r="3" spans="1:4" ht="27" customHeight="1">
      <c r="A3" s="3"/>
      <c r="B3" s="41" t="s">
        <v>10</v>
      </c>
      <c r="C3" s="3"/>
      <c r="D3" s="3"/>
    </row>
    <row r="4" spans="1:4" ht="18" customHeight="1" thickBot="1">
      <c r="A4" s="4"/>
      <c r="B4" s="42" t="s">
        <v>11</v>
      </c>
      <c r="C4" s="4"/>
      <c r="D4" s="4"/>
    </row>
    <row r="6" spans="1:4" ht="24" customHeight="1">
      <c r="A6" s="78"/>
      <c r="B6" s="75" t="s">
        <v>84</v>
      </c>
      <c r="C6" s="74" t="s">
        <v>85</v>
      </c>
      <c r="D6" s="74" t="s">
        <v>5064</v>
      </c>
    </row>
    <row r="7" spans="1:4" ht="18.75">
      <c r="A7" s="28"/>
      <c r="B7" s="93" t="s">
        <v>3696</v>
      </c>
      <c r="C7" s="126"/>
      <c r="D7" s="28"/>
    </row>
    <row r="8" spans="1:4">
      <c r="A8" s="28"/>
      <c r="B8" s="65" t="s">
        <v>3677</v>
      </c>
      <c r="C8" s="118">
        <v>30990</v>
      </c>
      <c r="D8" s="20">
        <f t="shared" ref="D8:D27" si="0">C8*0.85</f>
        <v>26341.5</v>
      </c>
    </row>
    <row r="9" spans="1:4">
      <c r="A9" s="28"/>
      <c r="B9" s="65" t="s">
        <v>3678</v>
      </c>
      <c r="C9" s="118">
        <v>40990</v>
      </c>
      <c r="D9" s="20">
        <f t="shared" si="0"/>
        <v>34841.5</v>
      </c>
    </row>
    <row r="10" spans="1:4">
      <c r="A10" s="28"/>
      <c r="B10" s="65" t="s">
        <v>3679</v>
      </c>
      <c r="C10" s="118">
        <v>40990</v>
      </c>
      <c r="D10" s="20">
        <f t="shared" si="0"/>
        <v>34841.5</v>
      </c>
    </row>
    <row r="11" spans="1:4">
      <c r="A11" s="28"/>
      <c r="B11" s="65" t="s">
        <v>3680</v>
      </c>
      <c r="C11" s="118">
        <v>45990</v>
      </c>
      <c r="D11" s="20">
        <f t="shared" si="0"/>
        <v>39091.5</v>
      </c>
    </row>
    <row r="12" spans="1:4">
      <c r="A12" s="28"/>
      <c r="B12" s="65" t="s">
        <v>3681</v>
      </c>
      <c r="C12" s="118">
        <v>45990</v>
      </c>
      <c r="D12" s="20">
        <f t="shared" si="0"/>
        <v>39091.5</v>
      </c>
    </row>
    <row r="13" spans="1:4">
      <c r="A13" s="28"/>
      <c r="B13" s="65" t="s">
        <v>3682</v>
      </c>
      <c r="C13" s="118">
        <v>50990</v>
      </c>
      <c r="D13" s="20">
        <f t="shared" si="0"/>
        <v>43341.5</v>
      </c>
    </row>
    <row r="14" spans="1:4">
      <c r="A14" s="28"/>
      <c r="B14" s="65" t="s">
        <v>3732</v>
      </c>
      <c r="C14" s="118">
        <v>50990</v>
      </c>
      <c r="D14" s="20">
        <f t="shared" si="0"/>
        <v>43341.5</v>
      </c>
    </row>
    <row r="15" spans="1:4">
      <c r="A15" s="28"/>
      <c r="B15" s="65" t="s">
        <v>3683</v>
      </c>
      <c r="C15" s="118">
        <v>50990</v>
      </c>
      <c r="D15" s="20">
        <f t="shared" si="0"/>
        <v>43341.5</v>
      </c>
    </row>
    <row r="16" spans="1:4">
      <c r="A16" s="28"/>
      <c r="B16" s="65" t="s">
        <v>3684</v>
      </c>
      <c r="C16" s="118">
        <v>50990</v>
      </c>
      <c r="D16" s="20">
        <f t="shared" si="0"/>
        <v>43341.5</v>
      </c>
    </row>
    <row r="17" spans="1:11">
      <c r="A17" s="28"/>
      <c r="B17" s="65" t="s">
        <v>3685</v>
      </c>
      <c r="C17" s="118">
        <v>50990</v>
      </c>
      <c r="D17" s="20">
        <f t="shared" si="0"/>
        <v>43341.5</v>
      </c>
    </row>
    <row r="18" spans="1:11">
      <c r="A18" s="28"/>
      <c r="B18" s="65" t="s">
        <v>3686</v>
      </c>
      <c r="C18" s="118">
        <v>60990</v>
      </c>
      <c r="D18" s="20">
        <f t="shared" si="0"/>
        <v>51841.5</v>
      </c>
    </row>
    <row r="19" spans="1:11">
      <c r="A19" s="28"/>
      <c r="B19" s="65" t="s">
        <v>3731</v>
      </c>
      <c r="C19" s="118">
        <v>60990</v>
      </c>
      <c r="D19" s="20">
        <f t="shared" si="0"/>
        <v>51841.5</v>
      </c>
    </row>
    <row r="20" spans="1:11">
      <c r="A20" s="28"/>
      <c r="B20" s="65" t="s">
        <v>3687</v>
      </c>
      <c r="C20" s="118">
        <v>55990</v>
      </c>
      <c r="D20" s="20">
        <f t="shared" si="0"/>
        <v>47591.5</v>
      </c>
    </row>
    <row r="21" spans="1:11">
      <c r="A21" s="28"/>
      <c r="B21" s="65" t="s">
        <v>3688</v>
      </c>
      <c r="C21" s="118">
        <v>55990</v>
      </c>
      <c r="D21" s="20">
        <f t="shared" si="0"/>
        <v>47591.5</v>
      </c>
    </row>
    <row r="22" spans="1:11">
      <c r="A22" s="28"/>
      <c r="B22" s="65" t="s">
        <v>3689</v>
      </c>
      <c r="C22" s="118">
        <v>55990</v>
      </c>
      <c r="D22" s="20">
        <f t="shared" si="0"/>
        <v>47591.5</v>
      </c>
    </row>
    <row r="23" spans="1:11">
      <c r="A23" s="28"/>
      <c r="B23" s="65" t="s">
        <v>3690</v>
      </c>
      <c r="C23" s="118">
        <v>55990</v>
      </c>
      <c r="D23" s="20">
        <f t="shared" si="0"/>
        <v>47591.5</v>
      </c>
    </row>
    <row r="24" spans="1:11">
      <c r="A24" s="28"/>
      <c r="B24" s="65" t="s">
        <v>3691</v>
      </c>
      <c r="C24" s="118">
        <v>90990</v>
      </c>
      <c r="D24" s="20">
        <f t="shared" si="0"/>
        <v>77341.5</v>
      </c>
    </row>
    <row r="25" spans="1:11">
      <c r="A25" s="28"/>
      <c r="B25" s="65" t="s">
        <v>3692</v>
      </c>
      <c r="C25" s="118">
        <v>90990</v>
      </c>
      <c r="D25" s="20">
        <f t="shared" si="0"/>
        <v>77341.5</v>
      </c>
    </row>
    <row r="26" spans="1:11">
      <c r="A26" s="28"/>
      <c r="B26" s="65" t="s">
        <v>3693</v>
      </c>
      <c r="C26" s="118">
        <v>90990</v>
      </c>
      <c r="D26" s="20">
        <f t="shared" si="0"/>
        <v>77341.5</v>
      </c>
    </row>
    <row r="27" spans="1:11">
      <c r="A27" s="28"/>
      <c r="B27" s="65" t="s">
        <v>3694</v>
      </c>
      <c r="C27" s="118">
        <v>90990</v>
      </c>
      <c r="D27" s="20">
        <f t="shared" si="0"/>
        <v>77341.5</v>
      </c>
    </row>
    <row r="28" spans="1:11" ht="21">
      <c r="A28" s="28"/>
      <c r="B28" s="93" t="s">
        <v>3695</v>
      </c>
      <c r="C28" s="128"/>
      <c r="D28" s="28"/>
      <c r="E28" s="70"/>
      <c r="F28" s="70"/>
      <c r="G28" s="70"/>
      <c r="H28" s="70"/>
      <c r="I28" s="70"/>
      <c r="J28" s="70"/>
      <c r="K28" s="70"/>
    </row>
    <row r="29" spans="1:11">
      <c r="A29" s="28"/>
      <c r="B29" s="65" t="s">
        <v>3697</v>
      </c>
      <c r="C29" s="118">
        <v>110900</v>
      </c>
      <c r="D29" s="20">
        <f t="shared" ref="D29:D42" si="1">C29*0.85</f>
        <v>94265</v>
      </c>
    </row>
    <row r="30" spans="1:11">
      <c r="A30" s="28"/>
      <c r="B30" s="65" t="s">
        <v>3698</v>
      </c>
      <c r="C30" s="118">
        <v>110900</v>
      </c>
      <c r="D30" s="20">
        <f t="shared" si="1"/>
        <v>94265</v>
      </c>
    </row>
    <row r="31" spans="1:11">
      <c r="A31" s="28"/>
      <c r="B31" s="65" t="s">
        <v>3733</v>
      </c>
      <c r="C31" s="118">
        <v>110900</v>
      </c>
      <c r="D31" s="20">
        <f t="shared" si="1"/>
        <v>94265</v>
      </c>
    </row>
    <row r="32" spans="1:11">
      <c r="A32" s="28"/>
      <c r="B32" s="65" t="s">
        <v>3699</v>
      </c>
      <c r="C32" s="118">
        <v>110900</v>
      </c>
      <c r="D32" s="20">
        <f t="shared" si="1"/>
        <v>94265</v>
      </c>
    </row>
    <row r="33" spans="1:4">
      <c r="A33" s="28"/>
      <c r="B33" s="65" t="s">
        <v>3706</v>
      </c>
      <c r="C33" s="118">
        <v>140900</v>
      </c>
      <c r="D33" s="20">
        <f t="shared" si="1"/>
        <v>119765</v>
      </c>
    </row>
    <row r="34" spans="1:4">
      <c r="A34" s="28"/>
      <c r="B34" s="65" t="s">
        <v>3700</v>
      </c>
      <c r="C34" s="118">
        <v>140900</v>
      </c>
      <c r="D34" s="20">
        <f t="shared" si="1"/>
        <v>119765</v>
      </c>
    </row>
    <row r="35" spans="1:4">
      <c r="A35" s="28"/>
      <c r="B35" s="65" t="s">
        <v>3701</v>
      </c>
      <c r="C35" s="118">
        <v>140900</v>
      </c>
      <c r="D35" s="20">
        <f t="shared" si="1"/>
        <v>119765</v>
      </c>
    </row>
    <row r="36" spans="1:4">
      <c r="A36" s="28"/>
      <c r="B36" s="65" t="s">
        <v>3702</v>
      </c>
      <c r="C36" s="118">
        <v>140900</v>
      </c>
      <c r="D36" s="20">
        <f t="shared" si="1"/>
        <v>119765</v>
      </c>
    </row>
    <row r="37" spans="1:4">
      <c r="A37" s="28"/>
      <c r="B37" s="65" t="s">
        <v>3703</v>
      </c>
      <c r="C37" s="118">
        <v>140900</v>
      </c>
      <c r="D37" s="20">
        <f t="shared" si="1"/>
        <v>119765</v>
      </c>
    </row>
    <row r="38" spans="1:4">
      <c r="A38" s="28"/>
      <c r="B38" s="65" t="s">
        <v>3704</v>
      </c>
      <c r="C38" s="118">
        <v>140900</v>
      </c>
      <c r="D38" s="20">
        <f t="shared" si="1"/>
        <v>119765</v>
      </c>
    </row>
    <row r="39" spans="1:4">
      <c r="A39" s="28"/>
      <c r="B39" s="65" t="s">
        <v>3705</v>
      </c>
      <c r="C39" s="118">
        <v>160900</v>
      </c>
      <c r="D39" s="20">
        <f t="shared" si="1"/>
        <v>136765</v>
      </c>
    </row>
    <row r="40" spans="1:4">
      <c r="A40" s="28"/>
      <c r="B40" s="65" t="s">
        <v>3707</v>
      </c>
      <c r="C40" s="118">
        <v>160900</v>
      </c>
      <c r="D40" s="20">
        <f t="shared" si="1"/>
        <v>136765</v>
      </c>
    </row>
    <row r="41" spans="1:4">
      <c r="A41" s="28"/>
      <c r="B41" s="65" t="s">
        <v>3708</v>
      </c>
      <c r="C41" s="118">
        <v>170900</v>
      </c>
      <c r="D41" s="20">
        <f t="shared" si="1"/>
        <v>145265</v>
      </c>
    </row>
    <row r="42" spans="1:4">
      <c r="A42" s="28"/>
      <c r="B42" s="65" t="s">
        <v>3709</v>
      </c>
      <c r="C42" s="118">
        <v>170900</v>
      </c>
      <c r="D42" s="20">
        <f t="shared" si="1"/>
        <v>145265</v>
      </c>
    </row>
    <row r="43" spans="1:4" ht="18.75">
      <c r="A43" s="28"/>
      <c r="B43" s="93" t="s">
        <v>3710</v>
      </c>
      <c r="C43" s="126"/>
      <c r="D43" s="28"/>
    </row>
    <row r="44" spans="1:4">
      <c r="A44" s="28"/>
      <c r="B44" s="65" t="s">
        <v>3711</v>
      </c>
      <c r="C44" s="118">
        <v>200900</v>
      </c>
      <c r="D44" s="20">
        <f t="shared" ref="D44:D134" si="2">C44*0.85</f>
        <v>170765</v>
      </c>
    </row>
    <row r="45" spans="1:4">
      <c r="A45" s="28"/>
      <c r="B45" s="65" t="s">
        <v>3712</v>
      </c>
      <c r="C45" s="118">
        <v>200900</v>
      </c>
      <c r="D45" s="20">
        <f t="shared" si="2"/>
        <v>170765</v>
      </c>
    </row>
    <row r="46" spans="1:4">
      <c r="A46" s="28"/>
      <c r="B46" s="65" t="s">
        <v>3713</v>
      </c>
      <c r="C46" s="118">
        <v>200900</v>
      </c>
      <c r="D46" s="20">
        <f t="shared" si="2"/>
        <v>170765</v>
      </c>
    </row>
    <row r="47" spans="1:4">
      <c r="A47" s="28"/>
      <c r="B47" s="65" t="s">
        <v>3714</v>
      </c>
      <c r="C47" s="118">
        <v>200900</v>
      </c>
      <c r="D47" s="20">
        <f t="shared" si="2"/>
        <v>170765</v>
      </c>
    </row>
    <row r="48" spans="1:4">
      <c r="A48" s="28"/>
      <c r="B48" s="65" t="s">
        <v>3715</v>
      </c>
      <c r="C48" s="118">
        <v>230900</v>
      </c>
      <c r="D48" s="20">
        <f t="shared" si="2"/>
        <v>196265</v>
      </c>
    </row>
    <row r="49" spans="1:4">
      <c r="A49" s="28"/>
      <c r="B49" s="65" t="s">
        <v>3716</v>
      </c>
      <c r="C49" s="118">
        <v>230900</v>
      </c>
      <c r="D49" s="20">
        <f t="shared" si="2"/>
        <v>196265</v>
      </c>
    </row>
    <row r="50" spans="1:4">
      <c r="A50" s="28"/>
      <c r="B50" s="65" t="s">
        <v>3717</v>
      </c>
      <c r="C50" s="118">
        <v>180900</v>
      </c>
      <c r="D50" s="20">
        <f t="shared" si="2"/>
        <v>153765</v>
      </c>
    </row>
    <row r="51" spans="1:4">
      <c r="A51" s="28"/>
      <c r="B51" s="65" t="s">
        <v>3718</v>
      </c>
      <c r="C51" s="118">
        <v>180900</v>
      </c>
      <c r="D51" s="20">
        <f t="shared" si="2"/>
        <v>153765</v>
      </c>
    </row>
    <row r="52" spans="1:4">
      <c r="A52" s="28"/>
      <c r="B52" s="65" t="s">
        <v>3719</v>
      </c>
      <c r="C52" s="118">
        <v>180900</v>
      </c>
      <c r="D52" s="20">
        <f t="shared" si="2"/>
        <v>153765</v>
      </c>
    </row>
    <row r="53" spans="1:4">
      <c r="A53" s="28"/>
      <c r="B53" s="65" t="s">
        <v>3720</v>
      </c>
      <c r="C53" s="118">
        <v>180900</v>
      </c>
      <c r="D53" s="20">
        <f t="shared" si="2"/>
        <v>153765</v>
      </c>
    </row>
    <row r="54" spans="1:4">
      <c r="A54" s="28"/>
      <c r="B54" s="65" t="s">
        <v>3721</v>
      </c>
      <c r="C54" s="118">
        <v>180900</v>
      </c>
      <c r="D54" s="20">
        <f t="shared" si="2"/>
        <v>153765</v>
      </c>
    </row>
    <row r="55" spans="1:4">
      <c r="A55" s="28"/>
      <c r="B55" s="65" t="s">
        <v>3722</v>
      </c>
      <c r="C55" s="118">
        <v>180900</v>
      </c>
      <c r="D55" s="20">
        <f t="shared" si="2"/>
        <v>153765</v>
      </c>
    </row>
    <row r="56" spans="1:4">
      <c r="A56" s="28"/>
      <c r="B56" s="65" t="s">
        <v>3723</v>
      </c>
      <c r="C56" s="118">
        <v>190900</v>
      </c>
      <c r="D56" s="20">
        <f t="shared" si="2"/>
        <v>162265</v>
      </c>
    </row>
    <row r="57" spans="1:4">
      <c r="A57" s="28"/>
      <c r="B57" s="65" t="s">
        <v>3724</v>
      </c>
      <c r="C57" s="118">
        <v>190900</v>
      </c>
      <c r="D57" s="20">
        <f t="shared" si="2"/>
        <v>162265</v>
      </c>
    </row>
    <row r="58" spans="1:4">
      <c r="A58" s="28"/>
      <c r="B58" s="65" t="s">
        <v>3725</v>
      </c>
      <c r="C58" s="118">
        <v>190900</v>
      </c>
      <c r="D58" s="20">
        <f t="shared" si="2"/>
        <v>162265</v>
      </c>
    </row>
    <row r="59" spans="1:4">
      <c r="A59" s="28"/>
      <c r="B59" s="65" t="s">
        <v>3726</v>
      </c>
      <c r="C59" s="118">
        <v>190900</v>
      </c>
      <c r="D59" s="20">
        <f t="shared" si="2"/>
        <v>162265</v>
      </c>
    </row>
    <row r="60" spans="1:4">
      <c r="A60" s="28"/>
      <c r="B60" s="65" t="s">
        <v>3727</v>
      </c>
      <c r="C60" s="118">
        <v>230900</v>
      </c>
      <c r="D60" s="20">
        <f t="shared" si="2"/>
        <v>196265</v>
      </c>
    </row>
    <row r="61" spans="1:4">
      <c r="A61" s="28"/>
      <c r="B61" s="65" t="s">
        <v>3728</v>
      </c>
      <c r="C61" s="118">
        <v>230900</v>
      </c>
      <c r="D61" s="20">
        <f t="shared" si="2"/>
        <v>196265</v>
      </c>
    </row>
    <row r="62" spans="1:4">
      <c r="A62" s="28"/>
      <c r="B62" s="65" t="s">
        <v>3729</v>
      </c>
      <c r="C62" s="118">
        <v>220900</v>
      </c>
      <c r="D62" s="20">
        <f t="shared" si="2"/>
        <v>187765</v>
      </c>
    </row>
    <row r="63" spans="1:4">
      <c r="A63" s="28"/>
      <c r="B63" s="65" t="s">
        <v>3730</v>
      </c>
      <c r="C63" s="118">
        <v>220900</v>
      </c>
      <c r="D63" s="20">
        <f t="shared" si="2"/>
        <v>187765</v>
      </c>
    </row>
    <row r="64" spans="1:4" ht="18.75">
      <c r="B64" s="87" t="s">
        <v>4191</v>
      </c>
      <c r="C64" s="117"/>
      <c r="D64" s="20"/>
    </row>
    <row r="65" spans="2:4">
      <c r="B65" s="24" t="s">
        <v>4147</v>
      </c>
      <c r="C65" s="118">
        <v>159000</v>
      </c>
      <c r="D65" s="20">
        <f t="shared" ref="D65:D98" si="3">C65*0.85</f>
        <v>135150</v>
      </c>
    </row>
    <row r="66" spans="2:4">
      <c r="B66" s="24" t="s">
        <v>4148</v>
      </c>
      <c r="C66" s="118">
        <v>214000</v>
      </c>
      <c r="D66" s="20">
        <f t="shared" si="3"/>
        <v>181900</v>
      </c>
    </row>
    <row r="67" spans="2:4">
      <c r="B67" s="24" t="s">
        <v>4149</v>
      </c>
      <c r="C67" s="118">
        <v>133000</v>
      </c>
      <c r="D67" s="20">
        <f t="shared" si="3"/>
        <v>113050</v>
      </c>
    </row>
    <row r="68" spans="2:4">
      <c r="B68" s="24" t="s">
        <v>4150</v>
      </c>
      <c r="C68" s="118">
        <v>84000</v>
      </c>
      <c r="D68" s="20">
        <f t="shared" si="3"/>
        <v>71400</v>
      </c>
    </row>
    <row r="69" spans="2:4">
      <c r="B69" s="43" t="s">
        <v>5617</v>
      </c>
      <c r="C69" s="118">
        <v>93000</v>
      </c>
      <c r="D69" s="20">
        <f t="shared" si="3"/>
        <v>79050</v>
      </c>
    </row>
    <row r="70" spans="2:4">
      <c r="B70" s="43" t="s">
        <v>5618</v>
      </c>
      <c r="C70" s="118">
        <v>93000</v>
      </c>
      <c r="D70" s="20">
        <f t="shared" si="3"/>
        <v>79050</v>
      </c>
    </row>
    <row r="71" spans="2:4">
      <c r="B71" s="24" t="s">
        <v>4151</v>
      </c>
      <c r="C71" s="118">
        <v>123000</v>
      </c>
      <c r="D71" s="20">
        <f t="shared" si="3"/>
        <v>104550</v>
      </c>
    </row>
    <row r="72" spans="2:4">
      <c r="B72" s="24" t="s">
        <v>4152</v>
      </c>
      <c r="C72" s="118">
        <v>78000</v>
      </c>
      <c r="D72" s="20">
        <f t="shared" si="3"/>
        <v>66300</v>
      </c>
    </row>
    <row r="73" spans="2:4">
      <c r="B73" s="24" t="s">
        <v>4153</v>
      </c>
      <c r="C73" s="118">
        <v>110000</v>
      </c>
      <c r="D73" s="20">
        <f t="shared" si="3"/>
        <v>93500</v>
      </c>
    </row>
    <row r="74" spans="2:4">
      <c r="B74" s="24" t="s">
        <v>4154</v>
      </c>
      <c r="C74" s="118">
        <v>68000</v>
      </c>
      <c r="D74" s="20">
        <f t="shared" si="3"/>
        <v>57800</v>
      </c>
    </row>
    <row r="75" spans="2:4">
      <c r="B75" s="24" t="s">
        <v>4155</v>
      </c>
      <c r="C75" s="118">
        <v>46000</v>
      </c>
      <c r="D75" s="20">
        <f t="shared" si="3"/>
        <v>39100</v>
      </c>
    </row>
    <row r="76" spans="2:4">
      <c r="B76" s="24" t="s">
        <v>4156</v>
      </c>
      <c r="C76" s="118">
        <v>51000</v>
      </c>
      <c r="D76" s="20">
        <f t="shared" si="3"/>
        <v>43350</v>
      </c>
    </row>
    <row r="77" spans="2:4">
      <c r="B77" s="43" t="s">
        <v>5619</v>
      </c>
      <c r="C77" s="118">
        <v>69000</v>
      </c>
      <c r="D77" s="20">
        <f t="shared" si="3"/>
        <v>58650</v>
      </c>
    </row>
    <row r="78" spans="2:4">
      <c r="B78" s="24" t="s">
        <v>4157</v>
      </c>
      <c r="C78" s="118">
        <v>108000</v>
      </c>
      <c r="D78" s="20">
        <f t="shared" si="3"/>
        <v>91800</v>
      </c>
    </row>
    <row r="79" spans="2:4">
      <c r="B79" s="24" t="s">
        <v>4158</v>
      </c>
      <c r="C79" s="118">
        <v>52000</v>
      </c>
      <c r="D79" s="20">
        <f t="shared" si="3"/>
        <v>44200</v>
      </c>
    </row>
    <row r="80" spans="2:4">
      <c r="B80" s="24" t="s">
        <v>4159</v>
      </c>
      <c r="C80" s="118">
        <v>37990</v>
      </c>
      <c r="D80" s="20">
        <f t="shared" si="3"/>
        <v>32291.5</v>
      </c>
    </row>
    <row r="81" spans="2:4">
      <c r="B81" s="24" t="s">
        <v>4160</v>
      </c>
      <c r="C81" s="118">
        <v>39990</v>
      </c>
      <c r="D81" s="20">
        <f t="shared" si="3"/>
        <v>33991.5</v>
      </c>
    </row>
    <row r="82" spans="2:4">
      <c r="B82" s="24" t="s">
        <v>4161</v>
      </c>
      <c r="C82" s="118">
        <v>56000</v>
      </c>
      <c r="D82" s="20">
        <f t="shared" si="3"/>
        <v>47600</v>
      </c>
    </row>
    <row r="83" spans="2:4">
      <c r="B83" s="24" t="s">
        <v>4162</v>
      </c>
      <c r="C83" s="118">
        <v>87000</v>
      </c>
      <c r="D83" s="20">
        <f t="shared" si="3"/>
        <v>73950</v>
      </c>
    </row>
    <row r="84" spans="2:4">
      <c r="B84" s="24" t="s">
        <v>4163</v>
      </c>
      <c r="C84" s="118">
        <v>61000</v>
      </c>
      <c r="D84" s="20">
        <f t="shared" si="3"/>
        <v>51850</v>
      </c>
    </row>
    <row r="85" spans="2:4">
      <c r="B85" s="24" t="s">
        <v>4164</v>
      </c>
      <c r="C85" s="118">
        <v>61000</v>
      </c>
      <c r="D85" s="20">
        <f t="shared" si="3"/>
        <v>51850</v>
      </c>
    </row>
    <row r="86" spans="2:4">
      <c r="B86" s="24" t="s">
        <v>4165</v>
      </c>
      <c r="C86" s="118">
        <v>75000</v>
      </c>
      <c r="D86" s="20">
        <f t="shared" si="3"/>
        <v>63750</v>
      </c>
    </row>
    <row r="87" spans="2:4">
      <c r="B87" s="24" t="s">
        <v>4166</v>
      </c>
      <c r="C87" s="118">
        <v>75000</v>
      </c>
      <c r="D87" s="20">
        <f t="shared" si="3"/>
        <v>63750</v>
      </c>
    </row>
    <row r="88" spans="2:4">
      <c r="B88" s="24" t="s">
        <v>4167</v>
      </c>
      <c r="C88" s="118">
        <v>125000</v>
      </c>
      <c r="D88" s="20">
        <f t="shared" si="3"/>
        <v>106250</v>
      </c>
    </row>
    <row r="89" spans="2:4">
      <c r="B89" s="24" t="s">
        <v>4168</v>
      </c>
      <c r="C89" s="118">
        <v>173000</v>
      </c>
      <c r="D89" s="20">
        <f t="shared" si="3"/>
        <v>147050</v>
      </c>
    </row>
    <row r="90" spans="2:4">
      <c r="B90" s="24" t="s">
        <v>4169</v>
      </c>
      <c r="C90" s="118">
        <v>125000</v>
      </c>
      <c r="D90" s="20">
        <f t="shared" si="3"/>
        <v>106250</v>
      </c>
    </row>
    <row r="91" spans="2:4">
      <c r="B91" s="24" t="s">
        <v>4170</v>
      </c>
      <c r="C91" s="118">
        <v>154000</v>
      </c>
      <c r="D91" s="20">
        <f t="shared" si="3"/>
        <v>130900</v>
      </c>
    </row>
    <row r="92" spans="2:4">
      <c r="B92" s="24" t="s">
        <v>4171</v>
      </c>
      <c r="C92" s="118">
        <v>106000</v>
      </c>
      <c r="D92" s="20">
        <f t="shared" si="3"/>
        <v>90100</v>
      </c>
    </row>
    <row r="93" spans="2:4">
      <c r="B93" s="24" t="s">
        <v>4172</v>
      </c>
      <c r="C93" s="118">
        <v>144000</v>
      </c>
      <c r="D93" s="20">
        <f t="shared" si="3"/>
        <v>122400</v>
      </c>
    </row>
    <row r="94" spans="2:4">
      <c r="B94" s="24" t="s">
        <v>4173</v>
      </c>
      <c r="C94" s="118">
        <v>93000</v>
      </c>
      <c r="D94" s="20">
        <f t="shared" si="3"/>
        <v>79050</v>
      </c>
    </row>
    <row r="95" spans="2:4">
      <c r="B95" s="24" t="s">
        <v>4174</v>
      </c>
      <c r="C95" s="118">
        <v>135000</v>
      </c>
      <c r="D95" s="20">
        <f t="shared" si="3"/>
        <v>114750</v>
      </c>
    </row>
    <row r="96" spans="2:4">
      <c r="B96" s="24" t="s">
        <v>4175</v>
      </c>
      <c r="C96" s="118">
        <v>181000</v>
      </c>
      <c r="D96" s="20">
        <f t="shared" si="3"/>
        <v>153850</v>
      </c>
    </row>
    <row r="97" spans="2:4">
      <c r="B97" s="24" t="s">
        <v>4176</v>
      </c>
      <c r="C97" s="118">
        <v>133000</v>
      </c>
      <c r="D97" s="20">
        <f t="shared" si="3"/>
        <v>113050</v>
      </c>
    </row>
    <row r="98" spans="2:4">
      <c r="B98" s="24" t="s">
        <v>4177</v>
      </c>
      <c r="C98" s="118">
        <v>182000</v>
      </c>
      <c r="D98" s="20">
        <f t="shared" si="3"/>
        <v>154700</v>
      </c>
    </row>
    <row r="99" spans="2:4" ht="18.75">
      <c r="B99" s="87" t="s">
        <v>4192</v>
      </c>
      <c r="C99" s="117"/>
      <c r="D99" s="20"/>
    </row>
    <row r="100" spans="2:4">
      <c r="B100" s="24" t="s">
        <v>4178</v>
      </c>
      <c r="C100" s="118">
        <v>85000</v>
      </c>
      <c r="D100" s="20">
        <f t="shared" ref="D100:D107" si="4">C100*0.85</f>
        <v>72250</v>
      </c>
    </row>
    <row r="101" spans="2:4">
      <c r="B101" s="24" t="s">
        <v>4179</v>
      </c>
      <c r="C101" s="118">
        <v>103000</v>
      </c>
      <c r="D101" s="20">
        <f t="shared" si="4"/>
        <v>87550</v>
      </c>
    </row>
    <row r="102" spans="2:4">
      <c r="B102" s="24" t="s">
        <v>4180</v>
      </c>
      <c r="C102" s="118">
        <v>105000</v>
      </c>
      <c r="D102" s="20">
        <f t="shared" si="4"/>
        <v>89250</v>
      </c>
    </row>
    <row r="103" spans="2:4">
      <c r="B103" s="24" t="s">
        <v>4181</v>
      </c>
      <c r="C103" s="118">
        <v>96000</v>
      </c>
      <c r="D103" s="20">
        <f t="shared" si="4"/>
        <v>81600</v>
      </c>
    </row>
    <row r="104" spans="2:4">
      <c r="B104" s="24" t="s">
        <v>4182</v>
      </c>
      <c r="C104" s="118">
        <v>129000</v>
      </c>
      <c r="D104" s="20">
        <f t="shared" si="4"/>
        <v>109650</v>
      </c>
    </row>
    <row r="105" spans="2:4">
      <c r="B105" s="24" t="s">
        <v>4183</v>
      </c>
      <c r="C105" s="118">
        <v>116000</v>
      </c>
      <c r="D105" s="20">
        <f t="shared" si="4"/>
        <v>98600</v>
      </c>
    </row>
    <row r="106" spans="2:4">
      <c r="B106" s="24" t="s">
        <v>4184</v>
      </c>
      <c r="C106" s="118">
        <v>127000</v>
      </c>
      <c r="D106" s="20">
        <f t="shared" si="4"/>
        <v>107950</v>
      </c>
    </row>
    <row r="107" spans="2:4">
      <c r="B107" s="24" t="s">
        <v>4185</v>
      </c>
      <c r="C107" s="118">
        <v>125000</v>
      </c>
      <c r="D107" s="20">
        <f t="shared" si="4"/>
        <v>106250</v>
      </c>
    </row>
    <row r="108" spans="2:4" ht="18.75">
      <c r="B108" s="87" t="s">
        <v>4190</v>
      </c>
      <c r="C108" s="117"/>
      <c r="D108" s="20"/>
    </row>
    <row r="109" spans="2:4">
      <c r="B109" s="24" t="s">
        <v>4139</v>
      </c>
      <c r="C109" s="118">
        <v>166000</v>
      </c>
      <c r="D109" s="20">
        <f t="shared" ref="D109:D116" si="5">C109*0.85</f>
        <v>141100</v>
      </c>
    </row>
    <row r="110" spans="2:4">
      <c r="B110" s="24" t="s">
        <v>4140</v>
      </c>
      <c r="C110" s="118">
        <v>166000</v>
      </c>
      <c r="D110" s="20">
        <f t="shared" si="5"/>
        <v>141100</v>
      </c>
    </row>
    <row r="111" spans="2:4">
      <c r="B111" s="24" t="s">
        <v>4141</v>
      </c>
      <c r="C111" s="118">
        <v>105000</v>
      </c>
      <c r="D111" s="20">
        <f t="shared" si="5"/>
        <v>89250</v>
      </c>
    </row>
    <row r="112" spans="2:4">
      <c r="B112" s="24" t="s">
        <v>4142</v>
      </c>
      <c r="C112" s="118">
        <v>105000</v>
      </c>
      <c r="D112" s="20">
        <f t="shared" si="5"/>
        <v>89250</v>
      </c>
    </row>
    <row r="113" spans="2:4">
      <c r="B113" s="24" t="s">
        <v>4143</v>
      </c>
      <c r="C113" s="118">
        <v>105000</v>
      </c>
      <c r="D113" s="20">
        <f t="shared" si="5"/>
        <v>89250</v>
      </c>
    </row>
    <row r="114" spans="2:4">
      <c r="B114" s="24" t="s">
        <v>4144</v>
      </c>
      <c r="C114" s="118">
        <v>142000</v>
      </c>
      <c r="D114" s="20">
        <f t="shared" si="5"/>
        <v>120700</v>
      </c>
    </row>
    <row r="115" spans="2:4">
      <c r="B115" s="24" t="s">
        <v>4145</v>
      </c>
      <c r="C115" s="118">
        <v>142000</v>
      </c>
      <c r="D115" s="20">
        <f t="shared" si="5"/>
        <v>120700</v>
      </c>
    </row>
    <row r="116" spans="2:4">
      <c r="B116" s="24" t="s">
        <v>4146</v>
      </c>
      <c r="C116" s="118">
        <v>142000</v>
      </c>
      <c r="D116" s="20">
        <f t="shared" si="5"/>
        <v>120700</v>
      </c>
    </row>
    <row r="117" spans="2:4" ht="18.75">
      <c r="B117" s="87" t="s">
        <v>4138</v>
      </c>
      <c r="D117" s="20"/>
    </row>
    <row r="118" spans="2:4">
      <c r="B118" s="5" t="s">
        <v>4121</v>
      </c>
      <c r="C118" s="120">
        <v>167000</v>
      </c>
      <c r="D118" s="20">
        <f t="shared" si="2"/>
        <v>141950</v>
      </c>
    </row>
    <row r="119" spans="2:4">
      <c r="B119" s="5" t="s">
        <v>4122</v>
      </c>
      <c r="C119" s="120">
        <v>161000</v>
      </c>
      <c r="D119" s="20">
        <f t="shared" si="2"/>
        <v>136850</v>
      </c>
    </row>
    <row r="120" spans="2:4">
      <c r="B120" s="5" t="s">
        <v>4123</v>
      </c>
      <c r="C120" s="120">
        <v>179000</v>
      </c>
      <c r="D120" s="20">
        <f t="shared" si="2"/>
        <v>152150</v>
      </c>
    </row>
    <row r="121" spans="2:4">
      <c r="B121" s="5" t="s">
        <v>4124</v>
      </c>
      <c r="C121" s="120">
        <v>227000</v>
      </c>
      <c r="D121" s="20">
        <f t="shared" si="2"/>
        <v>192950</v>
      </c>
    </row>
    <row r="122" spans="2:4">
      <c r="B122" s="5" t="s">
        <v>4125</v>
      </c>
      <c r="C122" s="120">
        <v>219000</v>
      </c>
      <c r="D122" s="20">
        <f t="shared" si="2"/>
        <v>186150</v>
      </c>
    </row>
    <row r="123" spans="2:4">
      <c r="B123" s="5" t="s">
        <v>4126</v>
      </c>
      <c r="C123" s="120">
        <v>341000</v>
      </c>
      <c r="D123" s="20">
        <f t="shared" si="2"/>
        <v>289850</v>
      </c>
    </row>
    <row r="124" spans="2:4">
      <c r="B124" s="5" t="s">
        <v>4127</v>
      </c>
      <c r="C124" s="120">
        <v>387000</v>
      </c>
      <c r="D124" s="20">
        <f t="shared" si="2"/>
        <v>328950</v>
      </c>
    </row>
    <row r="125" spans="2:4">
      <c r="B125" s="5" t="s">
        <v>4128</v>
      </c>
      <c r="C125" s="120">
        <v>455000</v>
      </c>
      <c r="D125" s="20">
        <f t="shared" si="2"/>
        <v>386750</v>
      </c>
    </row>
    <row r="126" spans="2:4">
      <c r="B126" s="5" t="s">
        <v>4129</v>
      </c>
      <c r="C126" s="120">
        <v>156000</v>
      </c>
      <c r="D126" s="20">
        <f t="shared" si="2"/>
        <v>132600</v>
      </c>
    </row>
    <row r="127" spans="2:4">
      <c r="B127" s="5" t="s">
        <v>4130</v>
      </c>
      <c r="C127" s="120">
        <v>119000</v>
      </c>
      <c r="D127" s="20">
        <f t="shared" si="2"/>
        <v>101150</v>
      </c>
    </row>
    <row r="128" spans="2:4">
      <c r="B128" s="5" t="s">
        <v>4131</v>
      </c>
      <c r="C128" s="120">
        <v>359000</v>
      </c>
      <c r="D128" s="20">
        <f t="shared" si="2"/>
        <v>305150</v>
      </c>
    </row>
    <row r="129" spans="2:4">
      <c r="B129" s="5" t="s">
        <v>4132</v>
      </c>
      <c r="C129" s="120">
        <v>167000</v>
      </c>
      <c r="D129" s="20">
        <f t="shared" si="2"/>
        <v>141950</v>
      </c>
    </row>
    <row r="130" spans="2:4">
      <c r="B130" s="5" t="s">
        <v>4133</v>
      </c>
      <c r="C130" s="120">
        <v>167000</v>
      </c>
      <c r="D130" s="20">
        <f t="shared" si="2"/>
        <v>141950</v>
      </c>
    </row>
    <row r="131" spans="2:4">
      <c r="B131" s="5" t="s">
        <v>4134</v>
      </c>
      <c r="C131" s="120">
        <v>138000</v>
      </c>
      <c r="D131" s="20">
        <f t="shared" si="2"/>
        <v>117300</v>
      </c>
    </row>
    <row r="132" spans="2:4">
      <c r="B132" s="5" t="s">
        <v>4135</v>
      </c>
      <c r="C132" s="120">
        <v>157000</v>
      </c>
      <c r="D132" s="20">
        <f t="shared" si="2"/>
        <v>133450</v>
      </c>
    </row>
    <row r="133" spans="2:4">
      <c r="B133" s="5" t="s">
        <v>4136</v>
      </c>
      <c r="C133" s="120">
        <v>135000</v>
      </c>
      <c r="D133" s="20">
        <f t="shared" si="2"/>
        <v>114750</v>
      </c>
    </row>
    <row r="134" spans="2:4">
      <c r="B134" s="5" t="s">
        <v>4137</v>
      </c>
      <c r="C134" s="120">
        <v>154000</v>
      </c>
      <c r="D134" s="20">
        <f t="shared" si="2"/>
        <v>130900</v>
      </c>
    </row>
    <row r="135" spans="2:4" ht="18.75">
      <c r="B135" s="87" t="s">
        <v>4193</v>
      </c>
      <c r="C135" s="117"/>
      <c r="D135" s="20"/>
    </row>
    <row r="136" spans="2:4">
      <c r="B136" s="24" t="s">
        <v>4186</v>
      </c>
      <c r="C136" s="118">
        <v>91000</v>
      </c>
      <c r="D136" s="20">
        <f t="shared" ref="D136:D147" si="6">C136*0.85</f>
        <v>77350</v>
      </c>
    </row>
    <row r="137" spans="2:4">
      <c r="B137" s="24" t="s">
        <v>4187</v>
      </c>
      <c r="C137" s="118">
        <v>153000</v>
      </c>
      <c r="D137" s="20">
        <f t="shared" si="6"/>
        <v>130050</v>
      </c>
    </row>
    <row r="138" spans="2:4">
      <c r="B138" s="24" t="s">
        <v>4188</v>
      </c>
      <c r="C138" s="118">
        <v>163000</v>
      </c>
      <c r="D138" s="20">
        <f t="shared" si="6"/>
        <v>138550</v>
      </c>
    </row>
    <row r="139" spans="2:4" ht="18.75">
      <c r="B139" s="87" t="s">
        <v>4194</v>
      </c>
      <c r="C139" s="117"/>
      <c r="D139" s="20"/>
    </row>
    <row r="140" spans="2:4">
      <c r="B140" s="24" t="s">
        <v>4189</v>
      </c>
      <c r="C140" s="118">
        <v>109000</v>
      </c>
      <c r="D140" s="20">
        <f t="shared" si="6"/>
        <v>92650</v>
      </c>
    </row>
    <row r="141" spans="2:4" ht="18.75">
      <c r="B141" s="87" t="s">
        <v>4226</v>
      </c>
      <c r="D141" s="20"/>
    </row>
    <row r="142" spans="2:4">
      <c r="B142" s="5" t="s">
        <v>4195</v>
      </c>
      <c r="C142" s="120">
        <v>87000</v>
      </c>
      <c r="D142" s="20">
        <f t="shared" si="6"/>
        <v>73950</v>
      </c>
    </row>
    <row r="143" spans="2:4">
      <c r="B143" s="5" t="s">
        <v>4196</v>
      </c>
      <c r="C143" s="120">
        <v>123000</v>
      </c>
      <c r="D143" s="20">
        <f t="shared" si="6"/>
        <v>104550</v>
      </c>
    </row>
    <row r="144" spans="2:4">
      <c r="B144" s="5" t="s">
        <v>4197</v>
      </c>
      <c r="C144" s="120">
        <v>123000</v>
      </c>
      <c r="D144" s="20">
        <f t="shared" si="6"/>
        <v>104550</v>
      </c>
    </row>
    <row r="145" spans="2:4">
      <c r="B145" s="5" t="s">
        <v>4198</v>
      </c>
      <c r="C145" s="120">
        <v>109000</v>
      </c>
      <c r="D145" s="20">
        <f t="shared" si="6"/>
        <v>92650</v>
      </c>
    </row>
    <row r="146" spans="2:4">
      <c r="B146" s="5" t="s">
        <v>4199</v>
      </c>
      <c r="C146" s="120">
        <v>132000</v>
      </c>
      <c r="D146" s="20">
        <f t="shared" si="6"/>
        <v>112200</v>
      </c>
    </row>
    <row r="147" spans="2:4">
      <c r="B147" s="5" t="s">
        <v>4200</v>
      </c>
      <c r="C147" s="120">
        <v>135000</v>
      </c>
      <c r="D147" s="20">
        <f t="shared" si="6"/>
        <v>114750</v>
      </c>
    </row>
    <row r="148" spans="2:4">
      <c r="B148" s="5" t="s">
        <v>4201</v>
      </c>
      <c r="C148" s="120">
        <v>123000</v>
      </c>
      <c r="D148" s="20">
        <f t="shared" ref="D148:D163" si="7">C148*0.85</f>
        <v>104550</v>
      </c>
    </row>
    <row r="149" spans="2:4">
      <c r="B149" s="5" t="s">
        <v>4202</v>
      </c>
      <c r="C149" s="120">
        <v>119000</v>
      </c>
      <c r="D149" s="20">
        <f t="shared" si="7"/>
        <v>101150</v>
      </c>
    </row>
    <row r="150" spans="2:4">
      <c r="B150" s="5" t="s">
        <v>4203</v>
      </c>
      <c r="C150" s="120">
        <v>215000</v>
      </c>
      <c r="D150" s="20">
        <f t="shared" si="7"/>
        <v>182750</v>
      </c>
    </row>
    <row r="151" spans="2:4">
      <c r="B151" s="5" t="s">
        <v>4204</v>
      </c>
      <c r="C151" s="120">
        <v>67000</v>
      </c>
      <c r="D151" s="20">
        <f t="shared" si="7"/>
        <v>56950</v>
      </c>
    </row>
    <row r="152" spans="2:4">
      <c r="B152" s="5" t="s">
        <v>4205</v>
      </c>
      <c r="C152" s="120">
        <v>99000</v>
      </c>
      <c r="D152" s="20">
        <f t="shared" si="7"/>
        <v>84150</v>
      </c>
    </row>
    <row r="153" spans="2:4">
      <c r="B153" s="5" t="s">
        <v>4206</v>
      </c>
      <c r="C153" s="120">
        <v>71000</v>
      </c>
      <c r="D153" s="20">
        <f t="shared" si="7"/>
        <v>60350</v>
      </c>
    </row>
    <row r="154" spans="2:4">
      <c r="B154" s="5" t="s">
        <v>4207</v>
      </c>
      <c r="C154" s="120">
        <v>89000</v>
      </c>
      <c r="D154" s="20">
        <f t="shared" si="7"/>
        <v>75650</v>
      </c>
    </row>
    <row r="155" spans="2:4">
      <c r="B155" s="5" t="s">
        <v>4208</v>
      </c>
      <c r="C155" s="120">
        <v>89000</v>
      </c>
      <c r="D155" s="20">
        <f t="shared" si="7"/>
        <v>75650</v>
      </c>
    </row>
    <row r="156" spans="2:4">
      <c r="B156" s="5" t="s">
        <v>4209</v>
      </c>
      <c r="C156" s="120">
        <v>45000</v>
      </c>
      <c r="D156" s="20">
        <f t="shared" si="7"/>
        <v>38250</v>
      </c>
    </row>
    <row r="157" spans="2:4">
      <c r="B157" s="5" t="s">
        <v>4210</v>
      </c>
      <c r="C157" s="120">
        <v>51000</v>
      </c>
      <c r="D157" s="20">
        <f t="shared" si="7"/>
        <v>43350</v>
      </c>
    </row>
    <row r="158" spans="2:4">
      <c r="B158" s="5" t="s">
        <v>4211</v>
      </c>
      <c r="C158" s="120">
        <v>116000</v>
      </c>
      <c r="D158" s="20">
        <f t="shared" si="7"/>
        <v>98600</v>
      </c>
    </row>
    <row r="159" spans="2:4">
      <c r="B159" s="5" t="s">
        <v>4212</v>
      </c>
      <c r="C159" s="120">
        <v>125000</v>
      </c>
      <c r="D159" s="20">
        <f t="shared" si="7"/>
        <v>106250</v>
      </c>
    </row>
    <row r="160" spans="2:4">
      <c r="B160" s="5" t="s">
        <v>4213</v>
      </c>
      <c r="C160" s="120">
        <v>157000</v>
      </c>
      <c r="D160" s="20">
        <f t="shared" si="7"/>
        <v>133450</v>
      </c>
    </row>
    <row r="161" spans="1:4">
      <c r="B161" s="5" t="s">
        <v>4214</v>
      </c>
      <c r="C161" s="120">
        <v>113000</v>
      </c>
      <c r="D161" s="20">
        <f t="shared" si="7"/>
        <v>96050</v>
      </c>
    </row>
    <row r="162" spans="1:4">
      <c r="B162" s="5" t="s">
        <v>4215</v>
      </c>
      <c r="C162" s="120">
        <v>48000</v>
      </c>
      <c r="D162" s="20">
        <f t="shared" si="7"/>
        <v>40800</v>
      </c>
    </row>
    <row r="163" spans="1:4">
      <c r="B163" s="5" t="s">
        <v>4216</v>
      </c>
      <c r="C163" s="120">
        <v>53000</v>
      </c>
      <c r="D163" s="20">
        <f t="shared" si="7"/>
        <v>45050</v>
      </c>
    </row>
    <row r="164" spans="1:4">
      <c r="B164" s="5" t="s">
        <v>4217</v>
      </c>
      <c r="C164" s="127"/>
      <c r="D164" s="20"/>
    </row>
    <row r="165" spans="1:4">
      <c r="B165" s="5" t="s">
        <v>4218</v>
      </c>
      <c r="C165" s="127"/>
      <c r="D165" s="20"/>
    </row>
    <row r="166" spans="1:4">
      <c r="B166" s="5" t="s">
        <v>4219</v>
      </c>
      <c r="C166" s="120">
        <v>118000</v>
      </c>
      <c r="D166" s="20">
        <f t="shared" ref="D166:D172" si="8">C166*0.85</f>
        <v>100300</v>
      </c>
    </row>
    <row r="167" spans="1:4">
      <c r="B167" s="5" t="s">
        <v>4220</v>
      </c>
      <c r="C167" s="120">
        <v>141000</v>
      </c>
      <c r="D167" s="20">
        <f t="shared" si="8"/>
        <v>119850</v>
      </c>
    </row>
    <row r="168" spans="1:4">
      <c r="B168" s="5" t="s">
        <v>4221</v>
      </c>
      <c r="C168" s="120">
        <v>187000</v>
      </c>
      <c r="D168" s="20">
        <f t="shared" si="8"/>
        <v>158950</v>
      </c>
    </row>
    <row r="169" spans="1:4">
      <c r="B169" s="5" t="s">
        <v>4222</v>
      </c>
      <c r="C169" s="120">
        <v>147000</v>
      </c>
      <c r="D169" s="20">
        <f t="shared" si="8"/>
        <v>124950</v>
      </c>
    </row>
    <row r="170" spans="1:4">
      <c r="B170" s="5" t="s">
        <v>4223</v>
      </c>
      <c r="C170" s="120">
        <v>190000</v>
      </c>
      <c r="D170" s="20">
        <f t="shared" si="8"/>
        <v>161500</v>
      </c>
    </row>
    <row r="171" spans="1:4">
      <c r="B171" s="5" t="s">
        <v>4224</v>
      </c>
      <c r="C171" s="120">
        <v>137000</v>
      </c>
      <c r="D171" s="20">
        <f t="shared" si="8"/>
        <v>116450</v>
      </c>
    </row>
    <row r="172" spans="1:4">
      <c r="B172" s="5" t="s">
        <v>4225</v>
      </c>
      <c r="C172" s="120">
        <v>179000</v>
      </c>
      <c r="D172" s="20">
        <f t="shared" si="8"/>
        <v>152150</v>
      </c>
    </row>
    <row r="173" spans="1:4" ht="15.75">
      <c r="A173" s="28"/>
      <c r="B173" s="94" t="s">
        <v>3743</v>
      </c>
      <c r="C173" s="126"/>
      <c r="D173" s="28"/>
    </row>
    <row r="174" spans="1:4">
      <c r="A174" s="28"/>
      <c r="B174" s="65" t="s">
        <v>3673</v>
      </c>
      <c r="C174" s="118">
        <v>250900</v>
      </c>
      <c r="D174" s="20">
        <f>C174*0.85</f>
        <v>213265</v>
      </c>
    </row>
    <row r="175" spans="1:4">
      <c r="A175" s="28"/>
      <c r="B175" s="65" t="s">
        <v>3674</v>
      </c>
      <c r="C175" s="118">
        <v>250900</v>
      </c>
      <c r="D175" s="20">
        <f>C175*0.85</f>
        <v>213265</v>
      </c>
    </row>
    <row r="176" spans="1:4">
      <c r="A176" s="28"/>
      <c r="B176" s="65" t="s">
        <v>3675</v>
      </c>
      <c r="C176" s="118">
        <v>3000</v>
      </c>
      <c r="D176" s="20">
        <f>C176*0.85</f>
        <v>2550</v>
      </c>
    </row>
    <row r="177" spans="1:4">
      <c r="A177" s="28"/>
      <c r="B177" s="65" t="s">
        <v>3676</v>
      </c>
      <c r="C177" s="118">
        <v>5000</v>
      </c>
      <c r="D177" s="20">
        <f>C177*0.85</f>
        <v>4250</v>
      </c>
    </row>
    <row r="178" spans="1:4" ht="18" customHeight="1">
      <c r="A178" s="96"/>
      <c r="B178" s="88" t="s">
        <v>4113</v>
      </c>
      <c r="C178" s="97"/>
      <c r="D178" s="97"/>
    </row>
    <row r="179" spans="1:4">
      <c r="A179" s="28"/>
      <c r="B179" s="24" t="s">
        <v>331</v>
      </c>
      <c r="C179" s="118">
        <v>18981</v>
      </c>
      <c r="D179" s="20">
        <f>C179*0.85</f>
        <v>16133.85</v>
      </c>
    </row>
    <row r="180" spans="1:4">
      <c r="A180" s="28"/>
      <c r="B180" s="24" t="s">
        <v>332</v>
      </c>
      <c r="C180" s="118">
        <v>19938</v>
      </c>
      <c r="D180" s="20">
        <f t="shared" ref="D180:D202" si="9">C180*0.85</f>
        <v>16947.3</v>
      </c>
    </row>
    <row r="181" spans="1:4" ht="18.75">
      <c r="A181" s="28"/>
      <c r="B181" s="95" t="s">
        <v>4114</v>
      </c>
      <c r="C181" s="119"/>
      <c r="D181" s="61"/>
    </row>
    <row r="182" spans="1:4">
      <c r="A182" s="28"/>
      <c r="B182" s="5" t="s">
        <v>923</v>
      </c>
      <c r="C182" s="89">
        <v>454</v>
      </c>
      <c r="D182" s="89">
        <f t="shared" si="9"/>
        <v>385.9</v>
      </c>
    </row>
    <row r="183" spans="1:4">
      <c r="A183" s="28"/>
      <c r="B183" s="5" t="s">
        <v>924</v>
      </c>
      <c r="C183" s="89">
        <v>765</v>
      </c>
      <c r="D183" s="89">
        <f t="shared" si="9"/>
        <v>650.25</v>
      </c>
    </row>
    <row r="184" spans="1:4">
      <c r="A184" s="28"/>
      <c r="B184" s="5" t="s">
        <v>925</v>
      </c>
      <c r="C184" s="89">
        <v>624</v>
      </c>
      <c r="D184" s="89">
        <f t="shared" si="9"/>
        <v>530.4</v>
      </c>
    </row>
    <row r="185" spans="1:4">
      <c r="A185" s="28"/>
      <c r="B185" s="5" t="s">
        <v>926</v>
      </c>
      <c r="C185" s="6">
        <v>93058</v>
      </c>
      <c r="D185" s="6">
        <f t="shared" si="9"/>
        <v>79099.3</v>
      </c>
    </row>
    <row r="186" spans="1:4">
      <c r="A186" s="28"/>
      <c r="B186" s="5" t="s">
        <v>927</v>
      </c>
      <c r="C186" s="6">
        <v>33475</v>
      </c>
      <c r="D186" s="6">
        <f t="shared" si="9"/>
        <v>28453.75</v>
      </c>
    </row>
    <row r="187" spans="1:4">
      <c r="A187" s="28"/>
      <c r="B187" s="5" t="s">
        <v>5322</v>
      </c>
      <c r="C187" s="6">
        <v>30204</v>
      </c>
      <c r="D187" s="6">
        <f t="shared" si="9"/>
        <v>25673.399999999998</v>
      </c>
    </row>
    <row r="188" spans="1:4">
      <c r="A188" s="28"/>
      <c r="B188" s="5" t="s">
        <v>928</v>
      </c>
      <c r="C188" s="6">
        <v>44881</v>
      </c>
      <c r="D188" s="6">
        <f t="shared" si="9"/>
        <v>38148.85</v>
      </c>
    </row>
    <row r="189" spans="1:4">
      <c r="A189" s="28"/>
      <c r="B189" s="5" t="s">
        <v>929</v>
      </c>
      <c r="C189" s="6">
        <v>41207</v>
      </c>
      <c r="D189" s="6">
        <f t="shared" si="9"/>
        <v>35025.949999999997</v>
      </c>
    </row>
    <row r="190" spans="1:4">
      <c r="A190" s="28"/>
      <c r="B190" s="5" t="s">
        <v>930</v>
      </c>
      <c r="C190" s="6">
        <v>41909</v>
      </c>
      <c r="D190" s="6">
        <f t="shared" si="9"/>
        <v>35622.65</v>
      </c>
    </row>
    <row r="191" spans="1:4">
      <c r="A191" s="28"/>
      <c r="B191" s="5" t="s">
        <v>931</v>
      </c>
      <c r="C191" s="6">
        <v>36537</v>
      </c>
      <c r="D191" s="6">
        <f t="shared" si="9"/>
        <v>31056.45</v>
      </c>
    </row>
    <row r="192" spans="1:4">
      <c r="A192" s="28"/>
      <c r="B192" s="5" t="s">
        <v>932</v>
      </c>
      <c r="C192" s="6">
        <v>41149</v>
      </c>
      <c r="D192" s="6">
        <f t="shared" si="9"/>
        <v>34976.65</v>
      </c>
    </row>
    <row r="193" spans="1:4">
      <c r="A193" s="28"/>
      <c r="B193" s="5" t="s">
        <v>933</v>
      </c>
      <c r="C193" s="6">
        <v>27300</v>
      </c>
      <c r="D193" s="6">
        <f t="shared" si="9"/>
        <v>23205</v>
      </c>
    </row>
    <row r="194" spans="1:4" ht="18.75">
      <c r="A194" s="28"/>
      <c r="B194" s="68" t="s">
        <v>4373</v>
      </c>
      <c r="C194" s="125"/>
      <c r="D194" s="61"/>
    </row>
    <row r="195" spans="1:4">
      <c r="A195" s="28"/>
      <c r="B195" s="43" t="s">
        <v>3666</v>
      </c>
      <c r="C195" s="118">
        <v>50490</v>
      </c>
      <c r="D195" s="20">
        <f t="shared" si="9"/>
        <v>42916.5</v>
      </c>
    </row>
    <row r="196" spans="1:4">
      <c r="A196" s="28"/>
      <c r="B196" s="43" t="s">
        <v>3665</v>
      </c>
      <c r="C196" s="118">
        <v>50490</v>
      </c>
      <c r="D196" s="20">
        <f t="shared" si="9"/>
        <v>42916.5</v>
      </c>
    </row>
    <row r="197" spans="1:4">
      <c r="A197" s="28"/>
      <c r="B197" s="43" t="s">
        <v>3669</v>
      </c>
      <c r="C197" s="118">
        <v>40490</v>
      </c>
      <c r="D197" s="20">
        <f t="shared" si="9"/>
        <v>34416.5</v>
      </c>
    </row>
    <row r="198" spans="1:4">
      <c r="A198" s="28"/>
      <c r="B198" s="43" t="s">
        <v>3670</v>
      </c>
      <c r="C198" s="118">
        <v>40490</v>
      </c>
      <c r="D198" s="20">
        <f t="shared" si="9"/>
        <v>34416.5</v>
      </c>
    </row>
    <row r="199" spans="1:4">
      <c r="A199" s="28"/>
      <c r="B199" s="43" t="s">
        <v>3671</v>
      </c>
      <c r="C199" s="118">
        <v>40490</v>
      </c>
      <c r="D199" s="20">
        <f t="shared" si="9"/>
        <v>34416.5</v>
      </c>
    </row>
    <row r="200" spans="1:4">
      <c r="A200" s="28"/>
      <c r="B200" s="43" t="s">
        <v>3672</v>
      </c>
      <c r="C200" s="118">
        <v>40490</v>
      </c>
      <c r="D200" s="20">
        <f t="shared" si="9"/>
        <v>34416.5</v>
      </c>
    </row>
    <row r="201" spans="1:4">
      <c r="A201" s="28"/>
      <c r="B201" s="43" t="s">
        <v>3667</v>
      </c>
      <c r="C201" s="118">
        <v>150900</v>
      </c>
      <c r="D201" s="20">
        <f t="shared" si="9"/>
        <v>128265</v>
      </c>
    </row>
    <row r="202" spans="1:4">
      <c r="A202" s="28"/>
      <c r="B202" s="43" t="s">
        <v>3668</v>
      </c>
      <c r="C202" s="118">
        <v>150900</v>
      </c>
      <c r="D202" s="20">
        <f t="shared" si="9"/>
        <v>128265</v>
      </c>
    </row>
    <row r="203" spans="1:4" ht="18.75">
      <c r="A203" s="28"/>
      <c r="B203" s="95" t="s">
        <v>4115</v>
      </c>
      <c r="C203" s="119"/>
      <c r="D203" s="61"/>
    </row>
    <row r="204" spans="1:4">
      <c r="A204" s="28"/>
      <c r="B204" s="5" t="s">
        <v>934</v>
      </c>
      <c r="C204" s="89">
        <v>95</v>
      </c>
      <c r="D204" s="89">
        <f t="shared" ref="D204:D241" si="10">C204*0.85</f>
        <v>80.75</v>
      </c>
    </row>
    <row r="205" spans="1:4">
      <c r="A205" s="28"/>
      <c r="B205" s="5" t="s">
        <v>4854</v>
      </c>
      <c r="C205" s="89">
        <v>53</v>
      </c>
      <c r="D205" s="89">
        <f t="shared" si="10"/>
        <v>45.05</v>
      </c>
    </row>
    <row r="206" spans="1:4">
      <c r="A206" s="28"/>
      <c r="B206" s="5" t="s">
        <v>4855</v>
      </c>
      <c r="C206" s="89">
        <v>53</v>
      </c>
      <c r="D206" s="89">
        <f t="shared" si="10"/>
        <v>45.05</v>
      </c>
    </row>
    <row r="207" spans="1:4">
      <c r="A207" s="28"/>
      <c r="B207" s="5" t="s">
        <v>4856</v>
      </c>
      <c r="C207" s="89">
        <v>53</v>
      </c>
      <c r="D207" s="89">
        <f t="shared" si="10"/>
        <v>45.05</v>
      </c>
    </row>
    <row r="208" spans="1:4">
      <c r="A208" s="28"/>
      <c r="B208" s="5" t="s">
        <v>4857</v>
      </c>
      <c r="C208" s="98">
        <v>1884</v>
      </c>
      <c r="D208" s="89">
        <f t="shared" si="10"/>
        <v>1601.3999999999999</v>
      </c>
    </row>
    <row r="209" spans="1:4">
      <c r="A209" s="28"/>
      <c r="B209" s="5" t="s">
        <v>935</v>
      </c>
      <c r="C209" s="98">
        <v>1089</v>
      </c>
      <c r="D209" s="89">
        <f t="shared" si="10"/>
        <v>925.65</v>
      </c>
    </row>
    <row r="210" spans="1:4">
      <c r="A210" s="28"/>
      <c r="B210" s="5" t="s">
        <v>936</v>
      </c>
      <c r="C210" s="89">
        <v>497</v>
      </c>
      <c r="D210" s="89">
        <f t="shared" si="10"/>
        <v>422.45</v>
      </c>
    </row>
    <row r="211" spans="1:4">
      <c r="A211" s="28"/>
      <c r="B211" s="5" t="s">
        <v>937</v>
      </c>
      <c r="C211" s="89">
        <v>499</v>
      </c>
      <c r="D211" s="89">
        <f t="shared" si="10"/>
        <v>424.15</v>
      </c>
    </row>
    <row r="212" spans="1:4">
      <c r="A212" s="28"/>
      <c r="B212" s="5" t="s">
        <v>938</v>
      </c>
      <c r="C212" s="89">
        <v>617</v>
      </c>
      <c r="D212" s="89">
        <f t="shared" si="10"/>
        <v>524.44999999999993</v>
      </c>
    </row>
    <row r="213" spans="1:4">
      <c r="A213" s="28"/>
      <c r="B213" s="5" t="s">
        <v>939</v>
      </c>
      <c r="C213" s="89">
        <v>886</v>
      </c>
      <c r="D213" s="89">
        <f t="shared" si="10"/>
        <v>753.1</v>
      </c>
    </row>
    <row r="214" spans="1:4">
      <c r="A214" s="28"/>
      <c r="B214" s="5" t="s">
        <v>4858</v>
      </c>
      <c r="C214" s="98">
        <v>1791</v>
      </c>
      <c r="D214" s="89">
        <f t="shared" si="10"/>
        <v>1522.35</v>
      </c>
    </row>
    <row r="215" spans="1:4">
      <c r="A215" s="28"/>
      <c r="B215" s="5" t="s">
        <v>4859</v>
      </c>
      <c r="C215" s="89">
        <v>958</v>
      </c>
      <c r="D215" s="89">
        <f t="shared" si="10"/>
        <v>814.3</v>
      </c>
    </row>
    <row r="216" spans="1:4">
      <c r="A216" s="28"/>
      <c r="B216" s="5" t="s">
        <v>4860</v>
      </c>
      <c r="C216" s="98">
        <v>1274</v>
      </c>
      <c r="D216" s="89">
        <f t="shared" si="10"/>
        <v>1082.8999999999999</v>
      </c>
    </row>
    <row r="217" spans="1:4">
      <c r="A217" s="28"/>
      <c r="B217" s="5" t="s">
        <v>4861</v>
      </c>
      <c r="C217" s="98">
        <v>1888</v>
      </c>
      <c r="D217" s="89">
        <f t="shared" si="10"/>
        <v>1604.8</v>
      </c>
    </row>
    <row r="218" spans="1:4">
      <c r="A218" s="28"/>
      <c r="B218" s="5" t="s">
        <v>4862</v>
      </c>
      <c r="C218" s="98">
        <v>1680</v>
      </c>
      <c r="D218" s="89">
        <f t="shared" si="10"/>
        <v>1428</v>
      </c>
    </row>
    <row r="219" spans="1:4">
      <c r="A219" s="28"/>
      <c r="B219" s="5" t="s">
        <v>940</v>
      </c>
      <c r="C219" s="89">
        <v>942</v>
      </c>
      <c r="D219" s="89">
        <f t="shared" si="10"/>
        <v>800.69999999999993</v>
      </c>
    </row>
    <row r="220" spans="1:4">
      <c r="A220" s="28"/>
      <c r="B220" s="5" t="s">
        <v>941</v>
      </c>
      <c r="C220" s="98">
        <v>1062</v>
      </c>
      <c r="D220" s="89">
        <f t="shared" si="10"/>
        <v>902.69999999999993</v>
      </c>
    </row>
    <row r="221" spans="1:4">
      <c r="A221" s="28"/>
      <c r="B221" s="5" t="s">
        <v>942</v>
      </c>
      <c r="C221" s="98">
        <v>1062</v>
      </c>
      <c r="D221" s="89">
        <f t="shared" si="10"/>
        <v>902.69999999999993</v>
      </c>
    </row>
    <row r="222" spans="1:4">
      <c r="A222" s="28"/>
      <c r="B222" s="5" t="s">
        <v>4863</v>
      </c>
      <c r="C222" s="89">
        <v>934</v>
      </c>
      <c r="D222" s="89">
        <f t="shared" si="10"/>
        <v>793.9</v>
      </c>
    </row>
    <row r="223" spans="1:4">
      <c r="A223" s="28"/>
      <c r="B223" s="5" t="s">
        <v>4864</v>
      </c>
      <c r="C223" s="89">
        <v>772</v>
      </c>
      <c r="D223" s="89">
        <f t="shared" si="10"/>
        <v>656.19999999999993</v>
      </c>
    </row>
    <row r="224" spans="1:4">
      <c r="A224" s="28"/>
      <c r="B224" s="5" t="s">
        <v>943</v>
      </c>
      <c r="C224" s="98">
        <v>1108</v>
      </c>
      <c r="D224" s="89">
        <f t="shared" si="10"/>
        <v>941.8</v>
      </c>
    </row>
    <row r="225" spans="1:4">
      <c r="A225" s="28"/>
      <c r="B225" s="5" t="s">
        <v>944</v>
      </c>
      <c r="C225" s="89">
        <v>794</v>
      </c>
      <c r="D225" s="89">
        <f t="shared" si="10"/>
        <v>674.9</v>
      </c>
    </row>
    <row r="226" spans="1:4">
      <c r="A226" s="28"/>
      <c r="B226" s="5" t="s">
        <v>4865</v>
      </c>
      <c r="C226" s="98">
        <v>1477</v>
      </c>
      <c r="D226" s="89">
        <f t="shared" si="10"/>
        <v>1255.45</v>
      </c>
    </row>
    <row r="227" spans="1:4">
      <c r="A227" s="28"/>
      <c r="B227" s="5" t="s">
        <v>4866</v>
      </c>
      <c r="C227" s="98">
        <v>1477</v>
      </c>
      <c r="D227" s="89">
        <f t="shared" si="10"/>
        <v>1255.45</v>
      </c>
    </row>
    <row r="228" spans="1:4">
      <c r="A228" s="28"/>
      <c r="B228" s="5" t="s">
        <v>945</v>
      </c>
      <c r="C228" s="89">
        <v>737</v>
      </c>
      <c r="D228" s="89">
        <f t="shared" si="10"/>
        <v>626.44999999999993</v>
      </c>
    </row>
    <row r="229" spans="1:4">
      <c r="A229" s="28"/>
      <c r="B229" s="5" t="s">
        <v>4867</v>
      </c>
      <c r="C229" s="98">
        <v>1007</v>
      </c>
      <c r="D229" s="89">
        <f t="shared" si="10"/>
        <v>855.94999999999993</v>
      </c>
    </row>
    <row r="230" spans="1:4">
      <c r="A230" s="28"/>
      <c r="B230" s="5" t="s">
        <v>4868</v>
      </c>
      <c r="C230" s="98">
        <v>1108</v>
      </c>
      <c r="D230" s="89">
        <f t="shared" si="10"/>
        <v>941.8</v>
      </c>
    </row>
    <row r="231" spans="1:4">
      <c r="A231" s="28"/>
      <c r="B231" s="5" t="s">
        <v>946</v>
      </c>
      <c r="C231" s="89">
        <v>567</v>
      </c>
      <c r="D231" s="89">
        <f t="shared" si="10"/>
        <v>481.95</v>
      </c>
    </row>
    <row r="232" spans="1:4">
      <c r="A232" s="28"/>
      <c r="B232" s="5" t="s">
        <v>947</v>
      </c>
      <c r="C232" s="98">
        <v>1266</v>
      </c>
      <c r="D232" s="89">
        <f t="shared" si="10"/>
        <v>1076.0999999999999</v>
      </c>
    </row>
    <row r="233" spans="1:4">
      <c r="A233" s="28"/>
      <c r="B233" s="5" t="s">
        <v>4869</v>
      </c>
      <c r="C233" s="98">
        <v>1477</v>
      </c>
      <c r="D233" s="89">
        <f t="shared" si="10"/>
        <v>1255.45</v>
      </c>
    </row>
    <row r="234" spans="1:4">
      <c r="A234" s="28"/>
      <c r="B234" s="5" t="s">
        <v>4870</v>
      </c>
      <c r="C234" s="98">
        <v>1477</v>
      </c>
      <c r="D234" s="89">
        <f t="shared" si="10"/>
        <v>1255.45</v>
      </c>
    </row>
    <row r="235" spans="1:4">
      <c r="A235" s="28"/>
      <c r="B235" s="5" t="s">
        <v>4871</v>
      </c>
      <c r="C235" s="98">
        <v>1688</v>
      </c>
      <c r="D235" s="89">
        <f t="shared" si="10"/>
        <v>1434.8</v>
      </c>
    </row>
    <row r="236" spans="1:4">
      <c r="A236" s="28"/>
      <c r="B236" s="5" t="s">
        <v>4872</v>
      </c>
      <c r="C236" s="98">
        <v>1442</v>
      </c>
      <c r="D236" s="89">
        <f t="shared" si="10"/>
        <v>1225.7</v>
      </c>
    </row>
    <row r="237" spans="1:4">
      <c r="A237" s="28"/>
      <c r="B237" s="5" t="s">
        <v>4873</v>
      </c>
      <c r="C237" s="98">
        <v>1899</v>
      </c>
      <c r="D237" s="89">
        <f t="shared" si="10"/>
        <v>1614.1499999999999</v>
      </c>
    </row>
    <row r="238" spans="1:4">
      <c r="A238" s="28"/>
      <c r="B238" s="5" t="s">
        <v>948</v>
      </c>
      <c r="C238" s="98">
        <v>1582</v>
      </c>
      <c r="D238" s="89">
        <f t="shared" si="10"/>
        <v>1344.7</v>
      </c>
    </row>
    <row r="239" spans="1:4">
      <c r="A239" s="28"/>
      <c r="B239" s="5" t="s">
        <v>949</v>
      </c>
      <c r="C239" s="98">
        <v>1617</v>
      </c>
      <c r="D239" s="89">
        <f t="shared" si="10"/>
        <v>1374.45</v>
      </c>
    </row>
    <row r="240" spans="1:4">
      <c r="A240" s="28"/>
      <c r="B240" s="5" t="s">
        <v>4874</v>
      </c>
      <c r="C240" s="98">
        <v>2982</v>
      </c>
      <c r="D240" s="89">
        <f t="shared" si="10"/>
        <v>2534.6999999999998</v>
      </c>
    </row>
    <row r="241" spans="1:4">
      <c r="A241" s="28"/>
      <c r="B241" s="5" t="s">
        <v>950</v>
      </c>
      <c r="C241" s="98">
        <v>2521</v>
      </c>
      <c r="D241" s="89">
        <f t="shared" si="10"/>
        <v>2142.85</v>
      </c>
    </row>
    <row r="242" spans="1:4">
      <c r="A242" s="28"/>
      <c r="B242" s="5" t="s">
        <v>4875</v>
      </c>
      <c r="C242" s="98">
        <v>1712</v>
      </c>
      <c r="D242" s="89">
        <f t="shared" ref="D242:D304" si="11">C242*0.85</f>
        <v>1455.2</v>
      </c>
    </row>
    <row r="243" spans="1:4">
      <c r="A243" s="28"/>
      <c r="B243" s="5" t="s">
        <v>4876</v>
      </c>
      <c r="C243" s="98">
        <v>1796</v>
      </c>
      <c r="D243" s="89">
        <f t="shared" si="11"/>
        <v>1526.6</v>
      </c>
    </row>
    <row r="244" spans="1:4">
      <c r="A244" s="28"/>
      <c r="B244" s="5" t="s">
        <v>951</v>
      </c>
      <c r="C244" s="98">
        <v>2072</v>
      </c>
      <c r="D244" s="89">
        <f t="shared" si="11"/>
        <v>1761.2</v>
      </c>
    </row>
    <row r="245" spans="1:4">
      <c r="A245" s="28"/>
      <c r="B245" s="5" t="s">
        <v>952</v>
      </c>
      <c r="C245" s="98">
        <v>2417</v>
      </c>
      <c r="D245" s="89">
        <f t="shared" si="11"/>
        <v>2054.4499999999998</v>
      </c>
    </row>
    <row r="246" spans="1:4">
      <c r="A246" s="28"/>
      <c r="B246" s="5" t="s">
        <v>953</v>
      </c>
      <c r="C246" s="98">
        <v>2417</v>
      </c>
      <c r="D246" s="89">
        <f t="shared" si="11"/>
        <v>2054.4499999999998</v>
      </c>
    </row>
    <row r="247" spans="1:4">
      <c r="A247" s="28"/>
      <c r="B247" s="5" t="s">
        <v>4877</v>
      </c>
      <c r="C247" s="98">
        <v>2763</v>
      </c>
      <c r="D247" s="89">
        <f t="shared" si="11"/>
        <v>2348.5499999999997</v>
      </c>
    </row>
    <row r="248" spans="1:4">
      <c r="A248" s="28"/>
      <c r="B248" s="5" t="s">
        <v>954</v>
      </c>
      <c r="C248" s="98">
        <v>3108</v>
      </c>
      <c r="D248" s="89">
        <f t="shared" si="11"/>
        <v>2641.7999999999997</v>
      </c>
    </row>
    <row r="249" spans="1:4">
      <c r="A249" s="28"/>
      <c r="B249" s="5" t="s">
        <v>955</v>
      </c>
      <c r="C249" s="98">
        <v>4133</v>
      </c>
      <c r="D249" s="89">
        <f t="shared" si="11"/>
        <v>3513.0499999999997</v>
      </c>
    </row>
    <row r="250" spans="1:4">
      <c r="A250" s="28"/>
      <c r="B250" s="5" t="s">
        <v>956</v>
      </c>
      <c r="C250" s="98">
        <v>1692</v>
      </c>
      <c r="D250" s="89">
        <f t="shared" si="11"/>
        <v>1438.2</v>
      </c>
    </row>
    <row r="251" spans="1:4">
      <c r="A251" s="28"/>
      <c r="B251" s="5" t="s">
        <v>957</v>
      </c>
      <c r="C251" s="98">
        <v>1279</v>
      </c>
      <c r="D251" s="89">
        <f t="shared" si="11"/>
        <v>1087.1499999999999</v>
      </c>
    </row>
    <row r="252" spans="1:4">
      <c r="A252" s="28"/>
      <c r="B252" s="5" t="s">
        <v>958</v>
      </c>
      <c r="C252" s="98">
        <v>1279</v>
      </c>
      <c r="D252" s="89">
        <f t="shared" si="11"/>
        <v>1087.1499999999999</v>
      </c>
    </row>
    <row r="253" spans="1:4">
      <c r="A253" s="28"/>
      <c r="B253" s="5" t="s">
        <v>959</v>
      </c>
      <c r="C253" s="98">
        <v>1053</v>
      </c>
      <c r="D253" s="89">
        <f t="shared" si="11"/>
        <v>895.05</v>
      </c>
    </row>
    <row r="254" spans="1:4" ht="18.75">
      <c r="A254" s="28"/>
      <c r="B254" s="88" t="s">
        <v>82</v>
      </c>
      <c r="C254" s="119"/>
      <c r="D254" s="61"/>
    </row>
    <row r="255" spans="1:4">
      <c r="A255" s="28"/>
      <c r="B255" s="92" t="s">
        <v>87</v>
      </c>
      <c r="C255" s="119"/>
      <c r="D255" s="61"/>
    </row>
    <row r="256" spans="1:4">
      <c r="A256" s="28"/>
      <c r="B256" s="5" t="s">
        <v>13</v>
      </c>
      <c r="C256" s="6">
        <v>21879</v>
      </c>
      <c r="D256" s="6">
        <f t="shared" si="11"/>
        <v>18597.149999999998</v>
      </c>
    </row>
    <row r="257" spans="1:4">
      <c r="A257" s="28"/>
      <c r="B257" s="5" t="s">
        <v>14</v>
      </c>
      <c r="C257" s="6">
        <v>21879</v>
      </c>
      <c r="D257" s="6">
        <f t="shared" si="11"/>
        <v>18597.149999999998</v>
      </c>
    </row>
    <row r="258" spans="1:4">
      <c r="A258" s="28"/>
      <c r="B258" s="5" t="s">
        <v>15</v>
      </c>
      <c r="C258" s="6">
        <v>19734</v>
      </c>
      <c r="D258" s="6">
        <f t="shared" si="11"/>
        <v>16773.899999999998</v>
      </c>
    </row>
    <row r="259" spans="1:4">
      <c r="A259" s="28"/>
      <c r="B259" s="5" t="s">
        <v>16</v>
      </c>
      <c r="C259" s="6">
        <v>19734</v>
      </c>
      <c r="D259" s="6">
        <f t="shared" si="11"/>
        <v>16773.899999999998</v>
      </c>
    </row>
    <row r="260" spans="1:4">
      <c r="A260" s="28"/>
      <c r="B260" s="5" t="s">
        <v>17</v>
      </c>
      <c r="C260" s="6">
        <v>23166</v>
      </c>
      <c r="D260" s="6">
        <f t="shared" si="11"/>
        <v>19691.099999999999</v>
      </c>
    </row>
    <row r="261" spans="1:4">
      <c r="A261" s="28"/>
      <c r="B261" s="5" t="s">
        <v>18</v>
      </c>
      <c r="C261" s="6">
        <v>23595</v>
      </c>
      <c r="D261" s="6">
        <f t="shared" si="11"/>
        <v>20055.75</v>
      </c>
    </row>
    <row r="262" spans="1:4">
      <c r="A262" s="28"/>
      <c r="B262" s="5" t="s">
        <v>19</v>
      </c>
      <c r="C262" s="6">
        <v>23595</v>
      </c>
      <c r="D262" s="6">
        <f t="shared" si="11"/>
        <v>20055.75</v>
      </c>
    </row>
    <row r="263" spans="1:4">
      <c r="A263" s="28"/>
      <c r="B263" s="92" t="s">
        <v>5312</v>
      </c>
      <c r="C263" s="119"/>
      <c r="D263" s="138"/>
    </row>
    <row r="264" spans="1:4">
      <c r="A264" s="28"/>
      <c r="B264" s="5" t="s">
        <v>20</v>
      </c>
      <c r="C264" s="6">
        <v>62000</v>
      </c>
      <c r="D264" s="6">
        <f t="shared" si="11"/>
        <v>52700</v>
      </c>
    </row>
    <row r="265" spans="1:4">
      <c r="A265" s="28"/>
      <c r="B265" s="5" t="s">
        <v>21</v>
      </c>
      <c r="C265" s="6">
        <v>62000</v>
      </c>
      <c r="D265" s="6">
        <f t="shared" si="11"/>
        <v>52700</v>
      </c>
    </row>
    <row r="266" spans="1:4">
      <c r="A266" s="28"/>
      <c r="B266" s="5" t="s">
        <v>22</v>
      </c>
      <c r="C266" s="6">
        <v>72000</v>
      </c>
      <c r="D266" s="6">
        <f t="shared" si="11"/>
        <v>61200</v>
      </c>
    </row>
    <row r="267" spans="1:4">
      <c r="A267" s="28"/>
      <c r="B267" s="5" t="s">
        <v>23</v>
      </c>
      <c r="C267" s="6">
        <v>72000</v>
      </c>
      <c r="D267" s="6">
        <f t="shared" si="11"/>
        <v>61200</v>
      </c>
    </row>
    <row r="268" spans="1:4">
      <c r="A268" s="28"/>
      <c r="B268" s="5" t="s">
        <v>24</v>
      </c>
      <c r="C268" s="6">
        <v>79500</v>
      </c>
      <c r="D268" s="6">
        <f t="shared" si="11"/>
        <v>67575</v>
      </c>
    </row>
    <row r="269" spans="1:4">
      <c r="A269" s="28"/>
      <c r="B269" s="5" t="s">
        <v>25</v>
      </c>
      <c r="C269" s="6">
        <v>79500</v>
      </c>
      <c r="D269" s="6">
        <f t="shared" si="11"/>
        <v>67575</v>
      </c>
    </row>
    <row r="270" spans="1:4">
      <c r="A270" s="28"/>
      <c r="B270" s="5" t="s">
        <v>26</v>
      </c>
      <c r="C270" s="6">
        <v>72000</v>
      </c>
      <c r="D270" s="6">
        <f t="shared" si="11"/>
        <v>61200</v>
      </c>
    </row>
    <row r="271" spans="1:4">
      <c r="A271" s="28"/>
      <c r="B271" s="5" t="s">
        <v>27</v>
      </c>
      <c r="C271" s="6">
        <v>72000</v>
      </c>
      <c r="D271" s="6">
        <f t="shared" si="11"/>
        <v>61200</v>
      </c>
    </row>
    <row r="272" spans="1:4">
      <c r="A272" s="28"/>
      <c r="B272" s="5" t="s">
        <v>28</v>
      </c>
      <c r="C272" s="6">
        <v>69000</v>
      </c>
      <c r="D272" s="6">
        <f t="shared" si="11"/>
        <v>58650</v>
      </c>
    </row>
    <row r="273" spans="1:4">
      <c r="A273" s="28"/>
      <c r="B273" s="5" t="s">
        <v>29</v>
      </c>
      <c r="C273" s="6">
        <v>69000</v>
      </c>
      <c r="D273" s="6">
        <f t="shared" si="11"/>
        <v>58650</v>
      </c>
    </row>
    <row r="274" spans="1:4">
      <c r="A274" s="28"/>
      <c r="B274" s="5" t="s">
        <v>30</v>
      </c>
      <c r="C274" s="6">
        <v>59000</v>
      </c>
      <c r="D274" s="6">
        <f t="shared" si="11"/>
        <v>50150</v>
      </c>
    </row>
    <row r="275" spans="1:4">
      <c r="A275" s="28"/>
      <c r="B275" s="5" t="s">
        <v>31</v>
      </c>
      <c r="C275" s="6">
        <v>59000</v>
      </c>
      <c r="D275" s="6">
        <f t="shared" si="11"/>
        <v>50150</v>
      </c>
    </row>
    <row r="276" spans="1:4">
      <c r="A276" s="28"/>
      <c r="B276" s="5" t="s">
        <v>32</v>
      </c>
      <c r="C276" s="6">
        <v>72000</v>
      </c>
      <c r="D276" s="6">
        <f t="shared" si="11"/>
        <v>61200</v>
      </c>
    </row>
    <row r="277" spans="1:4">
      <c r="A277" s="28"/>
      <c r="B277" s="5" t="s">
        <v>33</v>
      </c>
      <c r="C277" s="6">
        <v>72000</v>
      </c>
      <c r="D277" s="6">
        <f t="shared" si="11"/>
        <v>61200</v>
      </c>
    </row>
    <row r="278" spans="1:4">
      <c r="A278" s="28"/>
      <c r="B278" s="5" t="s">
        <v>34</v>
      </c>
      <c r="C278" s="6">
        <v>79500</v>
      </c>
      <c r="D278" s="6">
        <f t="shared" si="11"/>
        <v>67575</v>
      </c>
    </row>
    <row r="279" spans="1:4">
      <c r="A279" s="28"/>
      <c r="B279" s="5" t="s">
        <v>35</v>
      </c>
      <c r="C279" s="6">
        <v>79500</v>
      </c>
      <c r="D279" s="6">
        <f t="shared" si="11"/>
        <v>67575</v>
      </c>
    </row>
    <row r="280" spans="1:4">
      <c r="A280" s="28"/>
      <c r="B280" s="5" t="s">
        <v>36</v>
      </c>
      <c r="C280" s="6">
        <v>72000</v>
      </c>
      <c r="D280" s="6">
        <f t="shared" si="11"/>
        <v>61200</v>
      </c>
    </row>
    <row r="281" spans="1:4">
      <c r="A281" s="28"/>
      <c r="B281" s="5" t="s">
        <v>37</v>
      </c>
      <c r="C281" s="6">
        <v>72000</v>
      </c>
      <c r="D281" s="6">
        <f t="shared" si="11"/>
        <v>61200</v>
      </c>
    </row>
    <row r="282" spans="1:4">
      <c r="A282" s="28"/>
      <c r="B282" s="5" t="s">
        <v>38</v>
      </c>
      <c r="C282" s="6">
        <v>75000</v>
      </c>
      <c r="D282" s="6">
        <f t="shared" si="11"/>
        <v>63750</v>
      </c>
    </row>
    <row r="283" spans="1:4">
      <c r="A283" s="28"/>
      <c r="B283" s="5" t="s">
        <v>39</v>
      </c>
      <c r="C283" s="6">
        <v>75000</v>
      </c>
      <c r="D283" s="6">
        <f t="shared" si="11"/>
        <v>63750</v>
      </c>
    </row>
    <row r="284" spans="1:4">
      <c r="A284" s="28"/>
      <c r="B284" s="5" t="s">
        <v>40</v>
      </c>
      <c r="C284" s="6">
        <v>79000</v>
      </c>
      <c r="D284" s="6">
        <f t="shared" si="11"/>
        <v>67150</v>
      </c>
    </row>
    <row r="285" spans="1:4">
      <c r="A285" s="28"/>
      <c r="B285" s="5" t="s">
        <v>41</v>
      </c>
      <c r="C285" s="6">
        <v>79000</v>
      </c>
      <c r="D285" s="6">
        <f t="shared" si="11"/>
        <v>67150</v>
      </c>
    </row>
    <row r="286" spans="1:4">
      <c r="A286" s="28"/>
      <c r="B286" s="5" t="s">
        <v>42</v>
      </c>
      <c r="C286" s="6">
        <v>65000</v>
      </c>
      <c r="D286" s="6">
        <f t="shared" si="11"/>
        <v>55250</v>
      </c>
    </row>
    <row r="287" spans="1:4">
      <c r="A287" s="28"/>
      <c r="B287" s="5" t="s">
        <v>43</v>
      </c>
      <c r="C287" s="6">
        <v>65000</v>
      </c>
      <c r="D287" s="6">
        <f t="shared" si="11"/>
        <v>55250</v>
      </c>
    </row>
    <row r="288" spans="1:4">
      <c r="A288" s="28"/>
      <c r="B288" s="5" t="s">
        <v>44</v>
      </c>
      <c r="C288" s="6">
        <v>72000</v>
      </c>
      <c r="D288" s="6">
        <f t="shared" si="11"/>
        <v>61200</v>
      </c>
    </row>
    <row r="289" spans="1:4">
      <c r="A289" s="28"/>
      <c r="B289" s="5" t="s">
        <v>45</v>
      </c>
      <c r="C289" s="6">
        <v>72000</v>
      </c>
      <c r="D289" s="6">
        <f t="shared" si="11"/>
        <v>61200</v>
      </c>
    </row>
    <row r="290" spans="1:4">
      <c r="A290" s="28"/>
      <c r="B290" s="5" t="s">
        <v>46</v>
      </c>
      <c r="C290" s="6">
        <v>68000</v>
      </c>
      <c r="D290" s="6">
        <f t="shared" si="11"/>
        <v>57800</v>
      </c>
    </row>
    <row r="291" spans="1:4">
      <c r="A291" s="28"/>
      <c r="B291" s="5" t="s">
        <v>47</v>
      </c>
      <c r="C291" s="6">
        <v>68000</v>
      </c>
      <c r="D291" s="6">
        <f t="shared" si="11"/>
        <v>57800</v>
      </c>
    </row>
    <row r="292" spans="1:4">
      <c r="A292" s="28"/>
      <c r="B292" s="5" t="s">
        <v>48</v>
      </c>
      <c r="C292" s="6">
        <v>79000</v>
      </c>
      <c r="D292" s="6">
        <f t="shared" si="11"/>
        <v>67150</v>
      </c>
    </row>
    <row r="293" spans="1:4">
      <c r="A293" s="28"/>
      <c r="B293" s="5" t="s">
        <v>49</v>
      </c>
      <c r="C293" s="6">
        <v>79000</v>
      </c>
      <c r="D293" s="6">
        <f t="shared" si="11"/>
        <v>67150</v>
      </c>
    </row>
    <row r="294" spans="1:4">
      <c r="A294" s="28"/>
      <c r="B294" s="5" t="s">
        <v>50</v>
      </c>
      <c r="C294" s="6">
        <v>75000</v>
      </c>
      <c r="D294" s="6">
        <f t="shared" si="11"/>
        <v>63750</v>
      </c>
    </row>
    <row r="295" spans="1:4">
      <c r="A295" s="28"/>
      <c r="B295" s="5" t="s">
        <v>51</v>
      </c>
      <c r="C295" s="6">
        <v>75000</v>
      </c>
      <c r="D295" s="6">
        <f t="shared" si="11"/>
        <v>63750</v>
      </c>
    </row>
    <row r="296" spans="1:4">
      <c r="A296" s="28"/>
      <c r="B296" s="5" t="s">
        <v>52</v>
      </c>
      <c r="C296" s="6">
        <v>65000</v>
      </c>
      <c r="D296" s="6">
        <f t="shared" si="11"/>
        <v>55250</v>
      </c>
    </row>
    <row r="297" spans="1:4">
      <c r="A297" s="28"/>
      <c r="B297" s="5" t="s">
        <v>53</v>
      </c>
      <c r="C297" s="6">
        <v>58100</v>
      </c>
      <c r="D297" s="6">
        <f t="shared" si="11"/>
        <v>49385</v>
      </c>
    </row>
    <row r="298" spans="1:4">
      <c r="A298" s="28"/>
      <c r="B298" s="5" t="s">
        <v>54</v>
      </c>
      <c r="C298" s="6">
        <v>65000</v>
      </c>
      <c r="D298" s="6">
        <f t="shared" si="11"/>
        <v>55250</v>
      </c>
    </row>
    <row r="299" spans="1:4">
      <c r="A299" s="28"/>
      <c r="B299" s="5" t="s">
        <v>55</v>
      </c>
      <c r="C299" s="6">
        <v>63000</v>
      </c>
      <c r="D299" s="6">
        <f t="shared" si="11"/>
        <v>53550</v>
      </c>
    </row>
    <row r="300" spans="1:4">
      <c r="A300" s="28"/>
      <c r="B300" s="5" t="s">
        <v>56</v>
      </c>
      <c r="C300" s="6">
        <v>63000</v>
      </c>
      <c r="D300" s="6">
        <f t="shared" si="11"/>
        <v>53550</v>
      </c>
    </row>
    <row r="301" spans="1:4">
      <c r="A301" s="28"/>
      <c r="B301" s="92" t="s">
        <v>86</v>
      </c>
      <c r="C301" s="119"/>
      <c r="D301" s="138"/>
    </row>
    <row r="302" spans="1:4">
      <c r="A302" s="28"/>
      <c r="B302" s="5" t="s">
        <v>57</v>
      </c>
      <c r="C302" s="89">
        <v>641</v>
      </c>
      <c r="D302" s="89">
        <f t="shared" si="11"/>
        <v>544.85</v>
      </c>
    </row>
    <row r="303" spans="1:4">
      <c r="A303" s="28"/>
      <c r="B303" s="5" t="s">
        <v>58</v>
      </c>
      <c r="C303" s="89">
        <v>641</v>
      </c>
      <c r="D303" s="89">
        <f t="shared" si="11"/>
        <v>544.85</v>
      </c>
    </row>
    <row r="304" spans="1:4">
      <c r="A304" s="28"/>
      <c r="B304" s="5" t="s">
        <v>59</v>
      </c>
      <c r="C304" s="89">
        <v>955</v>
      </c>
      <c r="D304" s="89">
        <f t="shared" si="11"/>
        <v>811.75</v>
      </c>
    </row>
    <row r="305" spans="1:4">
      <c r="A305" s="28"/>
      <c r="B305" s="5" t="s">
        <v>60</v>
      </c>
      <c r="C305" s="89">
        <v>955</v>
      </c>
      <c r="D305" s="89">
        <f t="shared" ref="D305:D368" si="12">C305*0.85</f>
        <v>811.75</v>
      </c>
    </row>
    <row r="306" spans="1:4">
      <c r="A306" s="28"/>
      <c r="B306" s="5" t="s">
        <v>61</v>
      </c>
      <c r="C306" s="89">
        <v>634</v>
      </c>
      <c r="D306" s="89">
        <f t="shared" si="12"/>
        <v>538.9</v>
      </c>
    </row>
    <row r="307" spans="1:4">
      <c r="A307" s="28"/>
      <c r="B307" s="5" t="s">
        <v>62</v>
      </c>
      <c r="C307" s="89">
        <v>634</v>
      </c>
      <c r="D307" s="89">
        <f t="shared" si="12"/>
        <v>538.9</v>
      </c>
    </row>
    <row r="308" spans="1:4">
      <c r="A308" s="28"/>
      <c r="B308" s="5" t="s">
        <v>63</v>
      </c>
      <c r="C308" s="89">
        <v>907</v>
      </c>
      <c r="D308" s="89">
        <f t="shared" si="12"/>
        <v>770.94999999999993</v>
      </c>
    </row>
    <row r="309" spans="1:4">
      <c r="A309" s="28"/>
      <c r="B309" s="5" t="s">
        <v>64</v>
      </c>
      <c r="C309" s="89">
        <v>907</v>
      </c>
      <c r="D309" s="89">
        <f t="shared" si="12"/>
        <v>770.94999999999993</v>
      </c>
    </row>
    <row r="310" spans="1:4">
      <c r="A310" s="28"/>
      <c r="B310" s="5" t="s">
        <v>65</v>
      </c>
      <c r="C310" s="89">
        <v>740</v>
      </c>
      <c r="D310" s="89">
        <f t="shared" si="12"/>
        <v>629</v>
      </c>
    </row>
    <row r="311" spans="1:4">
      <c r="A311" s="28"/>
      <c r="B311" s="5" t="s">
        <v>66</v>
      </c>
      <c r="C311" s="89">
        <v>740</v>
      </c>
      <c r="D311" s="89">
        <f t="shared" si="12"/>
        <v>629</v>
      </c>
    </row>
    <row r="312" spans="1:4">
      <c r="A312" s="28"/>
      <c r="B312" s="5" t="s">
        <v>67</v>
      </c>
      <c r="C312" s="89">
        <v>940</v>
      </c>
      <c r="D312" s="89">
        <f t="shared" si="12"/>
        <v>799</v>
      </c>
    </row>
    <row r="313" spans="1:4">
      <c r="A313" s="28"/>
      <c r="B313" s="5" t="s">
        <v>68</v>
      </c>
      <c r="C313" s="89">
        <v>940</v>
      </c>
      <c r="D313" s="89">
        <f t="shared" si="12"/>
        <v>799</v>
      </c>
    </row>
    <row r="314" spans="1:4">
      <c r="A314" s="28"/>
      <c r="B314" s="5" t="s">
        <v>69</v>
      </c>
      <c r="C314" s="89">
        <v>735</v>
      </c>
      <c r="D314" s="89">
        <f t="shared" si="12"/>
        <v>624.75</v>
      </c>
    </row>
    <row r="315" spans="1:4">
      <c r="A315" s="28"/>
      <c r="B315" s="5" t="s">
        <v>70</v>
      </c>
      <c r="C315" s="89">
        <v>735</v>
      </c>
      <c r="D315" s="89">
        <f t="shared" si="12"/>
        <v>624.75</v>
      </c>
    </row>
    <row r="316" spans="1:4">
      <c r="A316" s="28"/>
      <c r="B316" s="5" t="s">
        <v>71</v>
      </c>
      <c r="C316" s="89">
        <v>664</v>
      </c>
      <c r="D316" s="89">
        <f t="shared" si="12"/>
        <v>564.4</v>
      </c>
    </row>
    <row r="317" spans="1:4">
      <c r="A317" s="28"/>
      <c r="B317" s="5" t="s">
        <v>72</v>
      </c>
      <c r="C317" s="89">
        <v>664</v>
      </c>
      <c r="D317" s="89">
        <f t="shared" si="12"/>
        <v>564.4</v>
      </c>
    </row>
    <row r="318" spans="1:4">
      <c r="A318" s="28"/>
      <c r="B318" s="5" t="s">
        <v>73</v>
      </c>
      <c r="C318" s="89">
        <v>860</v>
      </c>
      <c r="D318" s="89">
        <f t="shared" si="12"/>
        <v>731</v>
      </c>
    </row>
    <row r="319" spans="1:4">
      <c r="A319" s="28"/>
      <c r="B319" s="5" t="s">
        <v>74</v>
      </c>
      <c r="C319" s="89">
        <v>860</v>
      </c>
      <c r="D319" s="89">
        <f t="shared" si="12"/>
        <v>731</v>
      </c>
    </row>
    <row r="320" spans="1:4">
      <c r="A320" s="28"/>
      <c r="B320" s="5" t="s">
        <v>75</v>
      </c>
      <c r="C320" s="89">
        <v>740</v>
      </c>
      <c r="D320" s="89">
        <f t="shared" si="12"/>
        <v>629</v>
      </c>
    </row>
    <row r="321" spans="1:4">
      <c r="A321" s="28"/>
      <c r="B321" s="5" t="s">
        <v>76</v>
      </c>
      <c r="C321" s="89">
        <v>740</v>
      </c>
      <c r="D321" s="89">
        <f t="shared" si="12"/>
        <v>629</v>
      </c>
    </row>
    <row r="322" spans="1:4" ht="18.75">
      <c r="A322" s="28"/>
      <c r="B322" s="95" t="s">
        <v>83</v>
      </c>
      <c r="C322" s="119"/>
      <c r="D322" s="138"/>
    </row>
    <row r="323" spans="1:4">
      <c r="A323" s="28"/>
      <c r="B323" s="5" t="s">
        <v>77</v>
      </c>
      <c r="C323" s="6">
        <v>12226.5</v>
      </c>
      <c r="D323" s="6">
        <f t="shared" si="12"/>
        <v>10392.525</v>
      </c>
    </row>
    <row r="324" spans="1:4">
      <c r="A324" s="28"/>
      <c r="B324" s="5" t="s">
        <v>78</v>
      </c>
      <c r="C324" s="6">
        <v>9438</v>
      </c>
      <c r="D324" s="6">
        <f t="shared" si="12"/>
        <v>8022.3</v>
      </c>
    </row>
    <row r="325" spans="1:4">
      <c r="A325" s="28"/>
      <c r="B325" s="5" t="s">
        <v>79</v>
      </c>
      <c r="C325" s="6">
        <v>9438</v>
      </c>
      <c r="D325" s="6">
        <f t="shared" si="12"/>
        <v>8022.3</v>
      </c>
    </row>
    <row r="326" spans="1:4">
      <c r="A326" s="28"/>
      <c r="B326" s="5" t="s">
        <v>80</v>
      </c>
      <c r="C326" s="6">
        <v>9438</v>
      </c>
      <c r="D326" s="6">
        <f t="shared" si="12"/>
        <v>8022.3</v>
      </c>
    </row>
    <row r="327" spans="1:4">
      <c r="A327" s="28"/>
      <c r="B327" s="5" t="s">
        <v>81</v>
      </c>
      <c r="C327" s="6">
        <v>9438</v>
      </c>
      <c r="D327" s="6">
        <f t="shared" si="12"/>
        <v>8022.3</v>
      </c>
    </row>
    <row r="328" spans="1:4" ht="18.75">
      <c r="A328" s="28"/>
      <c r="B328" s="88" t="s">
        <v>4116</v>
      </c>
      <c r="C328" s="119"/>
      <c r="D328" s="61"/>
    </row>
    <row r="329" spans="1:4" ht="18.75">
      <c r="A329" s="28"/>
      <c r="B329" s="88" t="s">
        <v>4117</v>
      </c>
      <c r="C329" s="119"/>
      <c r="D329" s="61"/>
    </row>
    <row r="330" spans="1:4">
      <c r="A330" s="28"/>
      <c r="B330" s="5" t="s">
        <v>960</v>
      </c>
      <c r="C330" s="98">
        <v>1293</v>
      </c>
      <c r="D330" s="98">
        <f t="shared" si="12"/>
        <v>1099.05</v>
      </c>
    </row>
    <row r="331" spans="1:4">
      <c r="A331" s="28"/>
      <c r="B331" s="5" t="s">
        <v>961</v>
      </c>
      <c r="C331" s="98">
        <v>1902</v>
      </c>
      <c r="D331" s="98">
        <f t="shared" si="12"/>
        <v>1616.7</v>
      </c>
    </row>
    <row r="332" spans="1:4">
      <c r="A332" s="28"/>
      <c r="B332" s="5" t="s">
        <v>962</v>
      </c>
      <c r="C332" s="98">
        <v>1274</v>
      </c>
      <c r="D332" s="98">
        <f t="shared" si="12"/>
        <v>1082.8999999999999</v>
      </c>
    </row>
    <row r="333" spans="1:4">
      <c r="A333" s="28"/>
      <c r="B333" s="5" t="s">
        <v>963</v>
      </c>
      <c r="C333" s="98">
        <v>1828</v>
      </c>
      <c r="D333" s="98">
        <f t="shared" si="12"/>
        <v>1553.8</v>
      </c>
    </row>
    <row r="334" spans="1:4">
      <c r="A334" s="28"/>
      <c r="B334" s="5" t="s">
        <v>964</v>
      </c>
      <c r="C334" s="98">
        <v>1884</v>
      </c>
      <c r="D334" s="98">
        <f t="shared" si="12"/>
        <v>1601.3999999999999</v>
      </c>
    </row>
    <row r="335" spans="1:4">
      <c r="A335" s="28"/>
      <c r="B335" s="5" t="s">
        <v>965</v>
      </c>
      <c r="C335" s="98">
        <v>2401</v>
      </c>
      <c r="D335" s="98">
        <f t="shared" si="12"/>
        <v>2040.85</v>
      </c>
    </row>
    <row r="336" spans="1:4">
      <c r="A336" s="28"/>
      <c r="B336" s="5" t="s">
        <v>966</v>
      </c>
      <c r="C336" s="98">
        <v>1440</v>
      </c>
      <c r="D336" s="98">
        <f t="shared" si="12"/>
        <v>1224</v>
      </c>
    </row>
    <row r="337" spans="1:4">
      <c r="A337" s="28"/>
      <c r="B337" s="5" t="s">
        <v>967</v>
      </c>
      <c r="C337" s="98">
        <v>2511</v>
      </c>
      <c r="D337" s="98">
        <f t="shared" si="12"/>
        <v>2134.35</v>
      </c>
    </row>
    <row r="338" spans="1:4">
      <c r="A338" s="28"/>
      <c r="B338" s="5" t="s">
        <v>968</v>
      </c>
      <c r="C338" s="98">
        <v>2327</v>
      </c>
      <c r="D338" s="98">
        <f t="shared" si="12"/>
        <v>1977.95</v>
      </c>
    </row>
    <row r="339" spans="1:4">
      <c r="A339" s="28"/>
      <c r="B339" s="5" t="s">
        <v>969</v>
      </c>
      <c r="C339" s="98">
        <v>1274</v>
      </c>
      <c r="D339" s="98">
        <f t="shared" si="12"/>
        <v>1082.8999999999999</v>
      </c>
    </row>
    <row r="340" spans="1:4">
      <c r="A340" s="28"/>
      <c r="B340" s="5" t="s">
        <v>970</v>
      </c>
      <c r="C340" s="98">
        <v>1828</v>
      </c>
      <c r="D340" s="98">
        <f t="shared" si="12"/>
        <v>1553.8</v>
      </c>
    </row>
    <row r="341" spans="1:4">
      <c r="A341" s="28"/>
      <c r="B341" s="5" t="s">
        <v>971</v>
      </c>
      <c r="C341" s="98">
        <v>2401</v>
      </c>
      <c r="D341" s="98">
        <f t="shared" si="12"/>
        <v>2040.85</v>
      </c>
    </row>
    <row r="342" spans="1:4">
      <c r="A342" s="28"/>
      <c r="B342" s="5" t="s">
        <v>972</v>
      </c>
      <c r="C342" s="98">
        <v>1584</v>
      </c>
      <c r="D342" s="98">
        <f t="shared" si="12"/>
        <v>1346.3999999999999</v>
      </c>
    </row>
    <row r="343" spans="1:4">
      <c r="A343" s="28"/>
      <c r="B343" s="5" t="s">
        <v>973</v>
      </c>
      <c r="C343" s="98">
        <v>2327</v>
      </c>
      <c r="D343" s="98">
        <f t="shared" si="12"/>
        <v>1977.95</v>
      </c>
    </row>
    <row r="344" spans="1:4">
      <c r="A344" s="28"/>
      <c r="B344" s="5" t="s">
        <v>974</v>
      </c>
      <c r="C344" s="98">
        <v>1584</v>
      </c>
      <c r="D344" s="98">
        <f t="shared" si="12"/>
        <v>1346.3999999999999</v>
      </c>
    </row>
    <row r="345" spans="1:4">
      <c r="A345" s="28"/>
      <c r="B345" s="5" t="s">
        <v>975</v>
      </c>
      <c r="C345" s="98">
        <v>2142</v>
      </c>
      <c r="D345" s="98">
        <f t="shared" si="12"/>
        <v>1820.7</v>
      </c>
    </row>
    <row r="346" spans="1:4">
      <c r="A346" s="28"/>
      <c r="B346" s="5" t="s">
        <v>976</v>
      </c>
      <c r="C346" s="89">
        <v>628</v>
      </c>
      <c r="D346" s="98">
        <f t="shared" si="12"/>
        <v>533.79999999999995</v>
      </c>
    </row>
    <row r="347" spans="1:4">
      <c r="A347" s="28"/>
      <c r="B347" s="5" t="s">
        <v>977</v>
      </c>
      <c r="C347" s="98">
        <v>1477</v>
      </c>
      <c r="D347" s="98">
        <f t="shared" si="12"/>
        <v>1255.45</v>
      </c>
    </row>
    <row r="348" spans="1:4">
      <c r="A348" s="28"/>
      <c r="B348" s="5" t="s">
        <v>978</v>
      </c>
      <c r="C348" s="89">
        <v>498</v>
      </c>
      <c r="D348" s="98">
        <f t="shared" si="12"/>
        <v>423.3</v>
      </c>
    </row>
    <row r="349" spans="1:4">
      <c r="A349" s="28"/>
      <c r="B349" s="5" t="s">
        <v>979</v>
      </c>
      <c r="C349" s="89">
        <v>847</v>
      </c>
      <c r="D349" s="98">
        <f t="shared" si="12"/>
        <v>719.94999999999993</v>
      </c>
    </row>
    <row r="350" spans="1:4">
      <c r="A350" s="28"/>
      <c r="B350" s="5" t="s">
        <v>980</v>
      </c>
      <c r="C350" s="89">
        <v>847</v>
      </c>
      <c r="D350" s="98">
        <f t="shared" si="12"/>
        <v>719.94999999999993</v>
      </c>
    </row>
    <row r="351" spans="1:4">
      <c r="A351" s="28"/>
      <c r="B351" s="5" t="s">
        <v>981</v>
      </c>
      <c r="C351" s="89">
        <v>665</v>
      </c>
      <c r="D351" s="98">
        <f t="shared" si="12"/>
        <v>565.25</v>
      </c>
    </row>
    <row r="352" spans="1:4">
      <c r="A352" s="28"/>
      <c r="B352" s="5" t="s">
        <v>982</v>
      </c>
      <c r="C352" s="89">
        <v>813</v>
      </c>
      <c r="D352" s="98">
        <f t="shared" si="12"/>
        <v>691.05</v>
      </c>
    </row>
    <row r="353" spans="1:4">
      <c r="A353" s="28"/>
      <c r="B353" s="5" t="s">
        <v>983</v>
      </c>
      <c r="C353" s="98">
        <v>1551</v>
      </c>
      <c r="D353" s="98">
        <f t="shared" si="12"/>
        <v>1318.35</v>
      </c>
    </row>
    <row r="354" spans="1:4">
      <c r="A354" s="28"/>
      <c r="B354" s="5" t="s">
        <v>984</v>
      </c>
      <c r="C354" s="98">
        <v>1105</v>
      </c>
      <c r="D354" s="98">
        <f t="shared" si="12"/>
        <v>939.25</v>
      </c>
    </row>
    <row r="355" spans="1:4">
      <c r="A355" s="28"/>
      <c r="B355" s="5" t="s">
        <v>985</v>
      </c>
      <c r="C355" s="98">
        <v>1105</v>
      </c>
      <c r="D355" s="98">
        <f t="shared" si="12"/>
        <v>939.25</v>
      </c>
    </row>
    <row r="356" spans="1:4">
      <c r="A356" s="28"/>
      <c r="B356" s="5" t="s">
        <v>986</v>
      </c>
      <c r="C356" s="98">
        <v>1097</v>
      </c>
      <c r="D356" s="98">
        <f t="shared" si="12"/>
        <v>932.44999999999993</v>
      </c>
    </row>
    <row r="357" spans="1:4">
      <c r="A357" s="28"/>
      <c r="B357" s="5" t="s">
        <v>987</v>
      </c>
      <c r="C357" s="98">
        <v>2068</v>
      </c>
      <c r="D357" s="98">
        <f t="shared" si="12"/>
        <v>1757.8</v>
      </c>
    </row>
    <row r="358" spans="1:4">
      <c r="A358" s="28"/>
      <c r="B358" s="5" t="s">
        <v>988</v>
      </c>
      <c r="C358" s="98">
        <v>1384</v>
      </c>
      <c r="D358" s="98">
        <f t="shared" si="12"/>
        <v>1176.3999999999999</v>
      </c>
    </row>
    <row r="359" spans="1:4">
      <c r="A359" s="28"/>
      <c r="B359" s="5" t="s">
        <v>989</v>
      </c>
      <c r="C359" s="98">
        <v>1384</v>
      </c>
      <c r="D359" s="98">
        <f t="shared" si="12"/>
        <v>1176.3999999999999</v>
      </c>
    </row>
    <row r="360" spans="1:4">
      <c r="A360" s="28"/>
      <c r="B360" s="5" t="s">
        <v>990</v>
      </c>
      <c r="C360" s="98">
        <v>1514</v>
      </c>
      <c r="D360" s="98">
        <f t="shared" si="12"/>
        <v>1286.8999999999999</v>
      </c>
    </row>
    <row r="361" spans="1:4">
      <c r="A361" s="28"/>
      <c r="B361" s="5" t="s">
        <v>991</v>
      </c>
      <c r="C361" s="98">
        <v>1662</v>
      </c>
      <c r="D361" s="98">
        <f t="shared" si="12"/>
        <v>1412.7</v>
      </c>
    </row>
    <row r="362" spans="1:4">
      <c r="A362" s="28"/>
      <c r="B362" s="5" t="s">
        <v>992</v>
      </c>
      <c r="C362" s="98">
        <v>1810</v>
      </c>
      <c r="D362" s="98">
        <f t="shared" si="12"/>
        <v>1538.5</v>
      </c>
    </row>
    <row r="363" spans="1:4">
      <c r="A363" s="28"/>
      <c r="B363" s="5" t="s">
        <v>993</v>
      </c>
      <c r="C363" s="89">
        <v>617</v>
      </c>
      <c r="D363" s="98">
        <f t="shared" si="12"/>
        <v>524.44999999999993</v>
      </c>
    </row>
    <row r="364" spans="1:4">
      <c r="A364" s="28"/>
      <c r="B364" s="5" t="s">
        <v>994</v>
      </c>
      <c r="C364" s="98">
        <v>1477</v>
      </c>
      <c r="D364" s="98">
        <f t="shared" si="12"/>
        <v>1255.45</v>
      </c>
    </row>
    <row r="365" spans="1:4">
      <c r="A365" s="28"/>
      <c r="B365" s="5" t="s">
        <v>995</v>
      </c>
      <c r="C365" s="89">
        <v>776</v>
      </c>
      <c r="D365" s="98">
        <f t="shared" si="12"/>
        <v>659.6</v>
      </c>
    </row>
    <row r="366" spans="1:4">
      <c r="A366" s="28"/>
      <c r="B366" s="5" t="s">
        <v>996</v>
      </c>
      <c r="C366" s="98">
        <v>1551</v>
      </c>
      <c r="D366" s="98">
        <f t="shared" si="12"/>
        <v>1318.35</v>
      </c>
    </row>
    <row r="367" spans="1:4">
      <c r="A367" s="28"/>
      <c r="B367" s="5" t="s">
        <v>997</v>
      </c>
      <c r="C367" s="89">
        <v>868</v>
      </c>
      <c r="D367" s="98">
        <f t="shared" si="12"/>
        <v>737.8</v>
      </c>
    </row>
    <row r="368" spans="1:4">
      <c r="A368" s="28"/>
      <c r="B368" s="5" t="s">
        <v>998</v>
      </c>
      <c r="C368" s="98">
        <v>1219</v>
      </c>
      <c r="D368" s="98">
        <f t="shared" si="12"/>
        <v>1036.1499999999999</v>
      </c>
    </row>
    <row r="369" spans="1:4">
      <c r="A369" s="28"/>
      <c r="B369" s="5" t="s">
        <v>999</v>
      </c>
      <c r="C369" s="98">
        <v>1274</v>
      </c>
      <c r="D369" s="98">
        <f t="shared" ref="D369:D431" si="13">C369*0.85</f>
        <v>1082.8999999999999</v>
      </c>
    </row>
    <row r="370" spans="1:4">
      <c r="A370" s="28"/>
      <c r="B370" s="5" t="s">
        <v>1000</v>
      </c>
      <c r="C370" s="89">
        <v>866</v>
      </c>
      <c r="D370" s="98">
        <f t="shared" si="13"/>
        <v>736.1</v>
      </c>
    </row>
    <row r="371" spans="1:4">
      <c r="A371" s="28"/>
      <c r="B371" s="5" t="s">
        <v>1001</v>
      </c>
      <c r="C371" s="98">
        <v>1219</v>
      </c>
      <c r="D371" s="98">
        <f t="shared" si="13"/>
        <v>1036.1499999999999</v>
      </c>
    </row>
    <row r="372" spans="1:4">
      <c r="A372" s="28"/>
      <c r="B372" s="5" t="s">
        <v>1002</v>
      </c>
      <c r="C372" s="98">
        <v>1791</v>
      </c>
      <c r="D372" s="98">
        <f t="shared" si="13"/>
        <v>1522.35</v>
      </c>
    </row>
    <row r="373" spans="1:4">
      <c r="A373" s="28"/>
      <c r="B373" s="5" t="s">
        <v>1003</v>
      </c>
      <c r="C373" s="98">
        <v>1012</v>
      </c>
      <c r="D373" s="98">
        <f t="shared" si="13"/>
        <v>860.19999999999993</v>
      </c>
    </row>
    <row r="374" spans="1:4">
      <c r="A374" s="28"/>
      <c r="B374" s="5" t="s">
        <v>1004</v>
      </c>
      <c r="C374" s="98">
        <v>1012</v>
      </c>
      <c r="D374" s="98">
        <f t="shared" si="13"/>
        <v>860.19999999999993</v>
      </c>
    </row>
    <row r="375" spans="1:4">
      <c r="A375" s="28"/>
      <c r="B375" s="5" t="s">
        <v>1005</v>
      </c>
      <c r="C375" s="98">
        <v>1138</v>
      </c>
      <c r="D375" s="98">
        <f t="shared" si="13"/>
        <v>967.3</v>
      </c>
    </row>
    <row r="376" spans="1:4">
      <c r="A376" s="28"/>
      <c r="B376" s="5" t="s">
        <v>1006</v>
      </c>
      <c r="C376" s="98">
        <v>2142</v>
      </c>
      <c r="D376" s="98">
        <f t="shared" si="13"/>
        <v>1820.7</v>
      </c>
    </row>
    <row r="377" spans="1:4">
      <c r="A377" s="28"/>
      <c r="B377" s="5" t="s">
        <v>1007</v>
      </c>
      <c r="C377" s="98">
        <v>1219</v>
      </c>
      <c r="D377" s="98">
        <f t="shared" si="13"/>
        <v>1036.1499999999999</v>
      </c>
    </row>
    <row r="378" spans="1:4">
      <c r="A378" s="28"/>
      <c r="B378" s="5" t="s">
        <v>1008</v>
      </c>
      <c r="C378" s="98">
        <v>1625</v>
      </c>
      <c r="D378" s="98">
        <f t="shared" si="13"/>
        <v>1381.25</v>
      </c>
    </row>
    <row r="379" spans="1:4">
      <c r="A379" s="28"/>
      <c r="B379" s="5" t="s">
        <v>1009</v>
      </c>
      <c r="C379" s="98">
        <v>2194</v>
      </c>
      <c r="D379" s="98">
        <f t="shared" si="13"/>
        <v>1864.8999999999999</v>
      </c>
    </row>
    <row r="380" spans="1:4">
      <c r="A380" s="28"/>
      <c r="B380" s="5" t="s">
        <v>1010</v>
      </c>
      <c r="C380" s="98">
        <v>1378</v>
      </c>
      <c r="D380" s="98">
        <f t="shared" si="13"/>
        <v>1171.3</v>
      </c>
    </row>
    <row r="381" spans="1:4">
      <c r="A381" s="28"/>
      <c r="B381" s="5" t="s">
        <v>1011</v>
      </c>
      <c r="C381" s="98">
        <v>2253</v>
      </c>
      <c r="D381" s="98">
        <f t="shared" si="13"/>
        <v>1915.05</v>
      </c>
    </row>
    <row r="382" spans="1:4">
      <c r="A382" s="28"/>
      <c r="B382" s="5" t="s">
        <v>1012</v>
      </c>
      <c r="C382" s="98">
        <v>2105</v>
      </c>
      <c r="D382" s="98">
        <f t="shared" si="13"/>
        <v>1789.25</v>
      </c>
    </row>
    <row r="383" spans="1:4">
      <c r="A383" s="28"/>
      <c r="B383" s="5" t="s">
        <v>1013</v>
      </c>
      <c r="C383" s="98">
        <v>1219</v>
      </c>
      <c r="D383" s="98">
        <f t="shared" si="13"/>
        <v>1036.1499999999999</v>
      </c>
    </row>
    <row r="384" spans="1:4">
      <c r="A384" s="28"/>
      <c r="B384" s="5" t="s">
        <v>1014</v>
      </c>
      <c r="C384" s="98">
        <v>1625</v>
      </c>
      <c r="D384" s="98">
        <f t="shared" si="13"/>
        <v>1381.25</v>
      </c>
    </row>
    <row r="385" spans="1:4">
      <c r="A385" s="28"/>
      <c r="B385" s="5" t="s">
        <v>1015</v>
      </c>
      <c r="C385" s="98">
        <v>1680</v>
      </c>
      <c r="D385" s="98">
        <f t="shared" si="13"/>
        <v>1428</v>
      </c>
    </row>
    <row r="386" spans="1:4">
      <c r="A386" s="28"/>
      <c r="B386" s="5" t="s">
        <v>1016</v>
      </c>
      <c r="C386" s="98">
        <v>2194</v>
      </c>
      <c r="D386" s="98">
        <f t="shared" si="13"/>
        <v>1864.8999999999999</v>
      </c>
    </row>
    <row r="387" spans="1:4">
      <c r="A387" s="28"/>
      <c r="B387" s="5" t="s">
        <v>1017</v>
      </c>
      <c r="C387" s="98">
        <v>1381</v>
      </c>
      <c r="D387" s="98">
        <f t="shared" si="13"/>
        <v>1173.8499999999999</v>
      </c>
    </row>
    <row r="388" spans="1:4">
      <c r="A388" s="28"/>
      <c r="B388" s="5" t="s">
        <v>1018</v>
      </c>
      <c r="C388" s="98">
        <v>2105</v>
      </c>
      <c r="D388" s="98">
        <f t="shared" si="13"/>
        <v>1789.25</v>
      </c>
    </row>
    <row r="389" spans="1:4">
      <c r="A389" s="28"/>
      <c r="B389" s="5" t="s">
        <v>1019</v>
      </c>
      <c r="C389" s="98">
        <v>1381</v>
      </c>
      <c r="D389" s="98">
        <f t="shared" si="13"/>
        <v>1173.8499999999999</v>
      </c>
    </row>
    <row r="390" spans="1:4">
      <c r="A390" s="28"/>
      <c r="B390" s="5" t="s">
        <v>1020</v>
      </c>
      <c r="C390" s="98">
        <v>1884</v>
      </c>
      <c r="D390" s="98">
        <f t="shared" si="13"/>
        <v>1601.3999999999999</v>
      </c>
    </row>
    <row r="391" spans="1:4">
      <c r="A391" s="28"/>
      <c r="B391" s="5" t="s">
        <v>1021</v>
      </c>
      <c r="C391" s="98">
        <v>1662</v>
      </c>
      <c r="D391" s="98">
        <f t="shared" si="13"/>
        <v>1412.7</v>
      </c>
    </row>
    <row r="392" spans="1:4">
      <c r="A392" s="28"/>
      <c r="B392" s="5" t="s">
        <v>1022</v>
      </c>
      <c r="C392" s="98">
        <v>1215</v>
      </c>
      <c r="D392" s="98">
        <f t="shared" si="13"/>
        <v>1032.75</v>
      </c>
    </row>
    <row r="393" spans="1:4">
      <c r="A393" s="28"/>
      <c r="B393" s="5" t="s">
        <v>1024</v>
      </c>
      <c r="C393" s="98">
        <v>1215</v>
      </c>
      <c r="D393" s="98">
        <f t="shared" si="13"/>
        <v>1032.75</v>
      </c>
    </row>
    <row r="394" spans="1:4">
      <c r="A394" s="28"/>
      <c r="B394" s="5" t="s">
        <v>1025</v>
      </c>
      <c r="C394" s="89">
        <v>934</v>
      </c>
      <c r="D394" s="98">
        <f t="shared" si="13"/>
        <v>793.9</v>
      </c>
    </row>
    <row r="395" spans="1:4">
      <c r="A395" s="28"/>
      <c r="B395" s="5" t="s">
        <v>1026</v>
      </c>
      <c r="C395" s="89">
        <v>886</v>
      </c>
      <c r="D395" s="98">
        <f t="shared" si="13"/>
        <v>753.1</v>
      </c>
    </row>
    <row r="396" spans="1:4">
      <c r="A396" s="28"/>
      <c r="B396" s="5" t="s">
        <v>1027</v>
      </c>
      <c r="C396" s="98">
        <v>1082</v>
      </c>
      <c r="D396" s="98">
        <f t="shared" si="13"/>
        <v>919.69999999999993</v>
      </c>
    </row>
    <row r="397" spans="1:4">
      <c r="A397" s="28"/>
      <c r="B397" s="5" t="s">
        <v>1028</v>
      </c>
      <c r="C397" s="98">
        <v>1625</v>
      </c>
      <c r="D397" s="98">
        <f t="shared" si="13"/>
        <v>1381.25</v>
      </c>
    </row>
    <row r="398" spans="1:4">
      <c r="A398" s="28"/>
      <c r="B398" s="5" t="s">
        <v>1029</v>
      </c>
      <c r="C398" s="98">
        <v>1625</v>
      </c>
      <c r="D398" s="98">
        <f t="shared" si="13"/>
        <v>1381.25</v>
      </c>
    </row>
    <row r="399" spans="1:4">
      <c r="A399" s="28"/>
      <c r="B399" s="5" t="s">
        <v>1030</v>
      </c>
      <c r="C399" s="98">
        <v>1847</v>
      </c>
      <c r="D399" s="98">
        <f t="shared" si="13"/>
        <v>1569.95</v>
      </c>
    </row>
    <row r="400" spans="1:4">
      <c r="A400" s="28"/>
      <c r="B400" s="5" t="s">
        <v>1031</v>
      </c>
      <c r="C400" s="98">
        <v>1034</v>
      </c>
      <c r="D400" s="98">
        <f t="shared" si="13"/>
        <v>878.9</v>
      </c>
    </row>
    <row r="401" spans="1:4">
      <c r="A401" s="28"/>
      <c r="B401" s="5" t="s">
        <v>1032</v>
      </c>
      <c r="C401" s="98">
        <v>1422</v>
      </c>
      <c r="D401" s="98">
        <f t="shared" si="13"/>
        <v>1208.7</v>
      </c>
    </row>
    <row r="402" spans="1:4">
      <c r="A402" s="28"/>
      <c r="B402" s="5" t="s">
        <v>1033</v>
      </c>
      <c r="C402" s="98">
        <v>1994</v>
      </c>
      <c r="D402" s="98">
        <f t="shared" si="13"/>
        <v>1694.8999999999999</v>
      </c>
    </row>
    <row r="403" spans="1:4">
      <c r="A403" s="28"/>
      <c r="B403" s="5" t="s">
        <v>1034</v>
      </c>
      <c r="C403" s="98">
        <v>1163</v>
      </c>
      <c r="D403" s="98">
        <f t="shared" si="13"/>
        <v>988.55</v>
      </c>
    </row>
    <row r="404" spans="1:4">
      <c r="A404" s="28"/>
      <c r="B404" s="5" t="s">
        <v>1035</v>
      </c>
      <c r="C404" s="98">
        <v>1791</v>
      </c>
      <c r="D404" s="98">
        <f t="shared" si="13"/>
        <v>1522.35</v>
      </c>
    </row>
    <row r="405" spans="1:4">
      <c r="A405" s="28"/>
      <c r="B405" s="5" t="s">
        <v>1036</v>
      </c>
      <c r="C405" s="98">
        <v>1662</v>
      </c>
      <c r="D405" s="98">
        <f t="shared" si="13"/>
        <v>1412.7</v>
      </c>
    </row>
    <row r="406" spans="1:4">
      <c r="A406" s="28"/>
      <c r="B406" s="5" t="s">
        <v>1037</v>
      </c>
      <c r="C406" s="98">
        <v>1034</v>
      </c>
      <c r="D406" s="98">
        <f t="shared" si="13"/>
        <v>878.9</v>
      </c>
    </row>
    <row r="407" spans="1:4">
      <c r="A407" s="28"/>
      <c r="B407" s="5" t="s">
        <v>1038</v>
      </c>
      <c r="C407" s="98">
        <v>1422</v>
      </c>
      <c r="D407" s="98">
        <f t="shared" si="13"/>
        <v>1208.7</v>
      </c>
    </row>
    <row r="408" spans="1:4">
      <c r="A408" s="28"/>
      <c r="B408" s="5" t="s">
        <v>1039</v>
      </c>
      <c r="C408" s="98">
        <v>1994</v>
      </c>
      <c r="D408" s="98">
        <f t="shared" si="13"/>
        <v>1694.8999999999999</v>
      </c>
    </row>
    <row r="409" spans="1:4">
      <c r="A409" s="28"/>
      <c r="B409" s="5" t="s">
        <v>1040</v>
      </c>
      <c r="C409" s="98">
        <v>1178</v>
      </c>
      <c r="D409" s="98">
        <f t="shared" si="13"/>
        <v>1001.3</v>
      </c>
    </row>
    <row r="410" spans="1:4">
      <c r="A410" s="28"/>
      <c r="B410" s="5" t="s">
        <v>1041</v>
      </c>
      <c r="C410" s="98">
        <v>1662</v>
      </c>
      <c r="D410" s="98">
        <f t="shared" si="13"/>
        <v>1412.7</v>
      </c>
    </row>
    <row r="411" spans="1:4">
      <c r="A411" s="28"/>
      <c r="B411" s="5" t="s">
        <v>1042</v>
      </c>
      <c r="C411" s="98">
        <v>1178</v>
      </c>
      <c r="D411" s="98">
        <f t="shared" si="13"/>
        <v>1001.3</v>
      </c>
    </row>
    <row r="412" spans="1:4">
      <c r="A412" s="28"/>
      <c r="B412" s="5" t="s">
        <v>1043</v>
      </c>
      <c r="C412" s="98">
        <v>1503</v>
      </c>
      <c r="D412" s="98">
        <f t="shared" si="13"/>
        <v>1277.55</v>
      </c>
    </row>
    <row r="413" spans="1:4" ht="18.75">
      <c r="A413" s="28"/>
      <c r="B413" s="88" t="s">
        <v>4118</v>
      </c>
      <c r="C413" s="119"/>
      <c r="D413" s="152"/>
    </row>
    <row r="414" spans="1:4">
      <c r="A414" s="28"/>
      <c r="B414" s="5" t="s">
        <v>1023</v>
      </c>
      <c r="C414" s="98">
        <v>1120</v>
      </c>
      <c r="D414" s="98">
        <f t="shared" si="13"/>
        <v>952</v>
      </c>
    </row>
    <row r="415" spans="1:4">
      <c r="A415" s="28"/>
      <c r="B415" s="5" t="s">
        <v>5323</v>
      </c>
      <c r="C415" s="98">
        <v>1873</v>
      </c>
      <c r="D415" s="98">
        <f t="shared" si="13"/>
        <v>1592.05</v>
      </c>
    </row>
    <row r="416" spans="1:4">
      <c r="A416" s="28"/>
      <c r="B416" s="5" t="s">
        <v>1044</v>
      </c>
      <c r="C416" s="98">
        <v>1622</v>
      </c>
      <c r="D416" s="98">
        <f t="shared" si="13"/>
        <v>1378.7</v>
      </c>
    </row>
    <row r="417" spans="1:4">
      <c r="A417" s="28"/>
      <c r="B417" s="5" t="s">
        <v>1045</v>
      </c>
      <c r="C417" s="98">
        <v>2201</v>
      </c>
      <c r="D417" s="98">
        <f t="shared" si="13"/>
        <v>1870.85</v>
      </c>
    </row>
    <row r="418" spans="1:4">
      <c r="A418" s="28"/>
      <c r="B418" s="5" t="s">
        <v>1046</v>
      </c>
      <c r="C418" s="98">
        <v>1256</v>
      </c>
      <c r="D418" s="98">
        <f t="shared" si="13"/>
        <v>1067.5999999999999</v>
      </c>
    </row>
    <row r="419" spans="1:4">
      <c r="A419" s="28"/>
      <c r="B419" s="5" t="s">
        <v>1047</v>
      </c>
      <c r="C419" s="98">
        <v>1440</v>
      </c>
      <c r="D419" s="98">
        <f t="shared" si="13"/>
        <v>1224</v>
      </c>
    </row>
    <row r="420" spans="1:4">
      <c r="A420" s="28"/>
      <c r="B420" s="5" t="s">
        <v>1048</v>
      </c>
      <c r="C420" s="98">
        <v>1410</v>
      </c>
      <c r="D420" s="98">
        <f t="shared" si="13"/>
        <v>1198.5</v>
      </c>
    </row>
    <row r="421" spans="1:4">
      <c r="A421" s="28"/>
      <c r="B421" s="5" t="s">
        <v>1049</v>
      </c>
      <c r="C421" s="98">
        <v>1440</v>
      </c>
      <c r="D421" s="98">
        <f t="shared" si="13"/>
        <v>1224</v>
      </c>
    </row>
    <row r="422" spans="1:4">
      <c r="A422" s="28"/>
      <c r="B422" s="5" t="s">
        <v>1050</v>
      </c>
      <c r="C422" s="98">
        <v>1699</v>
      </c>
      <c r="D422" s="98">
        <f t="shared" si="13"/>
        <v>1444.1499999999999</v>
      </c>
    </row>
    <row r="423" spans="1:4">
      <c r="A423" s="28"/>
      <c r="B423" s="5" t="s">
        <v>1051</v>
      </c>
      <c r="C423" s="98">
        <v>1256</v>
      </c>
      <c r="D423" s="98">
        <f t="shared" si="13"/>
        <v>1067.5999999999999</v>
      </c>
    </row>
    <row r="424" spans="1:4">
      <c r="A424" s="28"/>
      <c r="B424" s="5" t="s">
        <v>1052</v>
      </c>
      <c r="C424" s="98">
        <v>1330</v>
      </c>
      <c r="D424" s="98">
        <f t="shared" si="13"/>
        <v>1130.5</v>
      </c>
    </row>
    <row r="425" spans="1:4">
      <c r="A425" s="28"/>
      <c r="B425" s="5" t="s">
        <v>1053</v>
      </c>
      <c r="C425" s="98">
        <v>1256</v>
      </c>
      <c r="D425" s="98">
        <f t="shared" si="13"/>
        <v>1067.5999999999999</v>
      </c>
    </row>
    <row r="426" spans="1:4">
      <c r="A426" s="28"/>
      <c r="B426" s="5" t="s">
        <v>5324</v>
      </c>
      <c r="C426" s="98">
        <v>1042</v>
      </c>
      <c r="D426" s="98">
        <f t="shared" si="13"/>
        <v>885.69999999999993</v>
      </c>
    </row>
    <row r="427" spans="1:4">
      <c r="A427" s="28"/>
      <c r="B427" s="5" t="s">
        <v>1054</v>
      </c>
      <c r="C427" s="98">
        <v>1004</v>
      </c>
      <c r="D427" s="98">
        <f t="shared" si="13"/>
        <v>853.4</v>
      </c>
    </row>
    <row r="428" spans="1:4">
      <c r="A428" s="28"/>
      <c r="B428" s="5" t="s">
        <v>1055</v>
      </c>
      <c r="C428" s="98">
        <v>1081</v>
      </c>
      <c r="D428" s="98">
        <f t="shared" si="13"/>
        <v>918.85</v>
      </c>
    </row>
    <row r="429" spans="1:4">
      <c r="A429" s="28"/>
      <c r="B429" s="5" t="s">
        <v>1056</v>
      </c>
      <c r="C429" s="98">
        <v>1004</v>
      </c>
      <c r="D429" s="98">
        <f t="shared" si="13"/>
        <v>853.4</v>
      </c>
    </row>
    <row r="430" spans="1:4">
      <c r="A430" s="28"/>
      <c r="B430" s="5" t="s">
        <v>1057</v>
      </c>
      <c r="C430" s="98">
        <v>1467</v>
      </c>
      <c r="D430" s="98">
        <f t="shared" si="13"/>
        <v>1246.95</v>
      </c>
    </row>
    <row r="431" spans="1:4">
      <c r="A431" s="28"/>
      <c r="B431" s="5" t="s">
        <v>1058</v>
      </c>
      <c r="C431" s="98">
        <v>1231</v>
      </c>
      <c r="D431" s="98">
        <f t="shared" si="13"/>
        <v>1046.3499999999999</v>
      </c>
    </row>
    <row r="432" spans="1:4">
      <c r="A432" s="28"/>
      <c r="B432" s="5" t="s">
        <v>1059</v>
      </c>
      <c r="C432" s="98">
        <v>1406</v>
      </c>
      <c r="D432" s="98">
        <f t="shared" ref="D432:D495" si="14">C432*0.85</f>
        <v>1195.0999999999999</v>
      </c>
    </row>
    <row r="433" spans="1:4">
      <c r="A433" s="28"/>
      <c r="B433" s="5" t="s">
        <v>1060</v>
      </c>
      <c r="C433" s="98">
        <v>1406</v>
      </c>
      <c r="D433" s="98">
        <f t="shared" si="14"/>
        <v>1195.0999999999999</v>
      </c>
    </row>
    <row r="434" spans="1:4">
      <c r="A434" s="28"/>
      <c r="B434" s="5" t="s">
        <v>1061</v>
      </c>
      <c r="C434" s="98">
        <v>1653</v>
      </c>
      <c r="D434" s="98">
        <f t="shared" si="14"/>
        <v>1405.05</v>
      </c>
    </row>
    <row r="435" spans="1:4">
      <c r="A435" s="28"/>
      <c r="B435" s="5" t="s">
        <v>1062</v>
      </c>
      <c r="C435" s="98">
        <v>1653</v>
      </c>
      <c r="D435" s="98">
        <f t="shared" si="14"/>
        <v>1405.05</v>
      </c>
    </row>
    <row r="436" spans="1:4">
      <c r="A436" s="28"/>
      <c r="B436" s="5" t="s">
        <v>1063</v>
      </c>
      <c r="C436" s="98">
        <v>1402</v>
      </c>
      <c r="D436" s="98">
        <f t="shared" si="14"/>
        <v>1191.7</v>
      </c>
    </row>
    <row r="437" spans="1:4">
      <c r="A437" s="28"/>
      <c r="B437" s="5" t="s">
        <v>1064</v>
      </c>
      <c r="C437" s="98">
        <v>1582</v>
      </c>
      <c r="D437" s="98">
        <f t="shared" si="14"/>
        <v>1344.7</v>
      </c>
    </row>
    <row r="438" spans="1:4">
      <c r="A438" s="28"/>
      <c r="B438" s="5" t="s">
        <v>1065</v>
      </c>
      <c r="C438" s="98">
        <v>1582</v>
      </c>
      <c r="D438" s="98">
        <f t="shared" si="14"/>
        <v>1344.7</v>
      </c>
    </row>
    <row r="439" spans="1:4">
      <c r="A439" s="28"/>
      <c r="B439" s="5" t="s">
        <v>5325</v>
      </c>
      <c r="C439" s="98">
        <v>1945</v>
      </c>
      <c r="D439" s="98">
        <f t="shared" si="14"/>
        <v>1653.25</v>
      </c>
    </row>
    <row r="440" spans="1:4">
      <c r="A440" s="28"/>
      <c r="B440" s="5" t="s">
        <v>1066</v>
      </c>
      <c r="C440" s="98">
        <v>2668</v>
      </c>
      <c r="D440" s="98">
        <f t="shared" si="14"/>
        <v>2267.7999999999997</v>
      </c>
    </row>
    <row r="441" spans="1:4">
      <c r="A441" s="28"/>
      <c r="B441" s="5" t="s">
        <v>1067</v>
      </c>
      <c r="C441" s="98">
        <v>1727</v>
      </c>
      <c r="D441" s="98">
        <f t="shared" si="14"/>
        <v>1467.95</v>
      </c>
    </row>
    <row r="442" spans="1:4">
      <c r="A442" s="28"/>
      <c r="B442" s="5" t="s">
        <v>1068</v>
      </c>
      <c r="C442" s="98">
        <v>2354</v>
      </c>
      <c r="D442" s="98">
        <f t="shared" si="14"/>
        <v>2000.8999999999999</v>
      </c>
    </row>
    <row r="443" spans="1:4">
      <c r="A443" s="28"/>
      <c r="B443" s="5" t="s">
        <v>1069</v>
      </c>
      <c r="C443" s="98">
        <v>2041</v>
      </c>
      <c r="D443" s="98">
        <f t="shared" si="14"/>
        <v>1734.85</v>
      </c>
    </row>
    <row r="444" spans="1:4">
      <c r="A444" s="28"/>
      <c r="B444" s="5" t="s">
        <v>1070</v>
      </c>
      <c r="C444" s="98">
        <v>2731</v>
      </c>
      <c r="D444" s="98">
        <f t="shared" si="14"/>
        <v>2321.35</v>
      </c>
    </row>
    <row r="445" spans="1:4">
      <c r="A445" s="28"/>
      <c r="B445" s="5" t="s">
        <v>1071</v>
      </c>
      <c r="C445" s="98">
        <v>3045</v>
      </c>
      <c r="D445" s="98">
        <f t="shared" si="14"/>
        <v>2588.25</v>
      </c>
    </row>
    <row r="446" spans="1:4">
      <c r="A446" s="28"/>
      <c r="B446" s="5" t="s">
        <v>1072</v>
      </c>
      <c r="C446" s="98">
        <v>2354</v>
      </c>
      <c r="D446" s="98">
        <f t="shared" si="14"/>
        <v>2000.8999999999999</v>
      </c>
    </row>
    <row r="447" spans="1:4">
      <c r="A447" s="28"/>
      <c r="B447" s="5" t="s">
        <v>1073</v>
      </c>
      <c r="C447" s="98">
        <v>2041</v>
      </c>
      <c r="D447" s="98">
        <f t="shared" si="14"/>
        <v>1734.85</v>
      </c>
    </row>
    <row r="448" spans="1:4">
      <c r="A448" s="28"/>
      <c r="B448" s="5" t="s">
        <v>1074</v>
      </c>
      <c r="C448" s="98">
        <v>2731</v>
      </c>
      <c r="D448" s="98">
        <f t="shared" si="14"/>
        <v>2321.35</v>
      </c>
    </row>
    <row r="449" spans="1:4">
      <c r="A449" s="28"/>
      <c r="B449" s="5" t="s">
        <v>1075</v>
      </c>
      <c r="C449" s="98">
        <v>3045</v>
      </c>
      <c r="D449" s="98">
        <f t="shared" si="14"/>
        <v>2588.25</v>
      </c>
    </row>
    <row r="450" spans="1:4">
      <c r="A450" s="28"/>
      <c r="B450" s="5" t="s">
        <v>1076</v>
      </c>
      <c r="C450" s="98">
        <v>2354</v>
      </c>
      <c r="D450" s="98">
        <f t="shared" si="14"/>
        <v>2000.8999999999999</v>
      </c>
    </row>
    <row r="451" spans="1:4">
      <c r="A451" s="28"/>
      <c r="B451" s="5" t="s">
        <v>1077</v>
      </c>
      <c r="C451" s="98">
        <v>1350</v>
      </c>
      <c r="D451" s="98">
        <f t="shared" si="14"/>
        <v>1147.5</v>
      </c>
    </row>
    <row r="452" spans="1:4">
      <c r="A452" s="28"/>
      <c r="B452" s="5" t="s">
        <v>1078</v>
      </c>
      <c r="C452" s="98">
        <v>1884</v>
      </c>
      <c r="D452" s="98">
        <f t="shared" si="14"/>
        <v>1601.3999999999999</v>
      </c>
    </row>
    <row r="453" spans="1:4">
      <c r="A453" s="28"/>
      <c r="B453" s="5" t="s">
        <v>1079</v>
      </c>
      <c r="C453" s="98">
        <v>1570</v>
      </c>
      <c r="D453" s="98">
        <f t="shared" si="14"/>
        <v>1334.5</v>
      </c>
    </row>
    <row r="454" spans="1:4">
      <c r="A454" s="28"/>
      <c r="B454" s="5" t="s">
        <v>1080</v>
      </c>
      <c r="C454" s="98">
        <v>2260</v>
      </c>
      <c r="D454" s="98">
        <f t="shared" si="14"/>
        <v>1921</v>
      </c>
    </row>
    <row r="455" spans="1:4">
      <c r="A455" s="28"/>
      <c r="B455" s="5" t="s">
        <v>1081</v>
      </c>
      <c r="C455" s="98">
        <v>2574</v>
      </c>
      <c r="D455" s="98">
        <f t="shared" si="14"/>
        <v>2187.9</v>
      </c>
    </row>
    <row r="456" spans="1:4">
      <c r="A456" s="28"/>
      <c r="B456" s="5" t="s">
        <v>1082</v>
      </c>
      <c r="C456" s="98">
        <v>1884</v>
      </c>
      <c r="D456" s="98">
        <f t="shared" si="14"/>
        <v>1601.3999999999999</v>
      </c>
    </row>
    <row r="457" spans="1:4">
      <c r="A457" s="28"/>
      <c r="B457" s="5" t="s">
        <v>1083</v>
      </c>
      <c r="C457" s="98">
        <v>1570</v>
      </c>
      <c r="D457" s="98">
        <f t="shared" si="14"/>
        <v>1334.5</v>
      </c>
    </row>
    <row r="458" spans="1:4">
      <c r="A458" s="28"/>
      <c r="B458" s="5" t="s">
        <v>1084</v>
      </c>
      <c r="C458" s="98">
        <v>2260</v>
      </c>
      <c r="D458" s="98">
        <f t="shared" si="14"/>
        <v>1921</v>
      </c>
    </row>
    <row r="459" spans="1:4">
      <c r="A459" s="28"/>
      <c r="B459" s="5" t="s">
        <v>1085</v>
      </c>
      <c r="C459" s="98">
        <v>2574</v>
      </c>
      <c r="D459" s="98">
        <f t="shared" si="14"/>
        <v>2187.9</v>
      </c>
    </row>
    <row r="460" spans="1:4">
      <c r="A460" s="28"/>
      <c r="B460" s="5" t="s">
        <v>1086</v>
      </c>
      <c r="C460" s="98">
        <v>1884</v>
      </c>
      <c r="D460" s="98">
        <f t="shared" si="14"/>
        <v>1601.3999999999999</v>
      </c>
    </row>
    <row r="461" spans="1:4">
      <c r="A461" s="28"/>
      <c r="B461" s="5" t="s">
        <v>1087</v>
      </c>
      <c r="C461" s="98">
        <v>1570</v>
      </c>
      <c r="D461" s="98">
        <f t="shared" si="14"/>
        <v>1334.5</v>
      </c>
    </row>
    <row r="462" spans="1:4">
      <c r="A462" s="28"/>
      <c r="B462" s="5" t="s">
        <v>1088</v>
      </c>
      <c r="C462" s="98">
        <v>1884</v>
      </c>
      <c r="D462" s="98">
        <f t="shared" si="14"/>
        <v>1601.3999999999999</v>
      </c>
    </row>
    <row r="463" spans="1:4">
      <c r="A463" s="28"/>
      <c r="B463" s="5" t="s">
        <v>1089</v>
      </c>
      <c r="C463" s="98">
        <v>1570</v>
      </c>
      <c r="D463" s="98">
        <f t="shared" si="14"/>
        <v>1334.5</v>
      </c>
    </row>
    <row r="464" spans="1:4">
      <c r="A464" s="28"/>
      <c r="B464" s="5" t="s">
        <v>1090</v>
      </c>
      <c r="C464" s="98">
        <v>1884</v>
      </c>
      <c r="D464" s="98">
        <f t="shared" si="14"/>
        <v>1601.3999999999999</v>
      </c>
    </row>
    <row r="465" spans="1:4">
      <c r="A465" s="28"/>
      <c r="B465" s="5" t="s">
        <v>1091</v>
      </c>
      <c r="C465" s="98">
        <v>1570</v>
      </c>
      <c r="D465" s="98">
        <f t="shared" si="14"/>
        <v>1334.5</v>
      </c>
    </row>
    <row r="466" spans="1:4">
      <c r="A466" s="28"/>
      <c r="B466" s="5" t="s">
        <v>1092</v>
      </c>
      <c r="C466" s="98">
        <v>2197</v>
      </c>
      <c r="D466" s="98">
        <f t="shared" si="14"/>
        <v>1867.45</v>
      </c>
    </row>
    <row r="467" spans="1:4">
      <c r="A467" s="28"/>
      <c r="B467" s="5" t="s">
        <v>1093</v>
      </c>
      <c r="C467" s="98">
        <v>1884</v>
      </c>
      <c r="D467" s="98">
        <f t="shared" si="14"/>
        <v>1601.3999999999999</v>
      </c>
    </row>
    <row r="468" spans="1:4">
      <c r="A468" s="28"/>
      <c r="B468" s="5" t="s">
        <v>1094</v>
      </c>
      <c r="C468" s="98">
        <v>2888</v>
      </c>
      <c r="D468" s="98">
        <f t="shared" si="14"/>
        <v>2454.7999999999997</v>
      </c>
    </row>
    <row r="469" spans="1:4">
      <c r="A469" s="28"/>
      <c r="B469" s="5" t="s">
        <v>1095</v>
      </c>
      <c r="C469" s="98">
        <v>2197</v>
      </c>
      <c r="D469" s="98">
        <f t="shared" si="14"/>
        <v>1867.45</v>
      </c>
    </row>
    <row r="470" spans="1:4">
      <c r="A470" s="28"/>
      <c r="B470" s="5" t="s">
        <v>1096</v>
      </c>
      <c r="C470" s="98">
        <v>1884</v>
      </c>
      <c r="D470" s="98">
        <f t="shared" si="14"/>
        <v>1601.3999999999999</v>
      </c>
    </row>
    <row r="471" spans="1:4">
      <c r="A471" s="28"/>
      <c r="B471" s="5" t="s">
        <v>1097</v>
      </c>
      <c r="C471" s="98">
        <v>2574</v>
      </c>
      <c r="D471" s="98">
        <f t="shared" si="14"/>
        <v>2187.9</v>
      </c>
    </row>
    <row r="472" spans="1:4">
      <c r="B472" s="5" t="s">
        <v>1098</v>
      </c>
      <c r="C472" s="98">
        <v>2888</v>
      </c>
      <c r="D472" s="98">
        <f t="shared" si="14"/>
        <v>2454.7999999999997</v>
      </c>
    </row>
    <row r="473" spans="1:4">
      <c r="B473" s="5" t="s">
        <v>1099</v>
      </c>
      <c r="C473" s="98">
        <v>2197</v>
      </c>
      <c r="D473" s="98">
        <f t="shared" si="14"/>
        <v>1867.45</v>
      </c>
    </row>
    <row r="474" spans="1:4">
      <c r="B474" s="5" t="s">
        <v>1100</v>
      </c>
      <c r="C474" s="98">
        <v>2844</v>
      </c>
      <c r="D474" s="98">
        <f t="shared" si="14"/>
        <v>2417.4</v>
      </c>
    </row>
    <row r="475" spans="1:4">
      <c r="B475" s="5" t="s">
        <v>1101</v>
      </c>
      <c r="C475" s="98">
        <v>1507</v>
      </c>
      <c r="D475" s="98">
        <f t="shared" si="14"/>
        <v>1280.95</v>
      </c>
    </row>
    <row r="476" spans="1:4">
      <c r="B476" s="5" t="s">
        <v>1102</v>
      </c>
      <c r="C476" s="98">
        <v>2041</v>
      </c>
      <c r="D476" s="98">
        <f t="shared" si="14"/>
        <v>1734.85</v>
      </c>
    </row>
    <row r="477" spans="1:4">
      <c r="B477" s="5" t="s">
        <v>1103</v>
      </c>
      <c r="C477" s="98">
        <v>1727</v>
      </c>
      <c r="D477" s="98">
        <f t="shared" si="14"/>
        <v>1467.95</v>
      </c>
    </row>
    <row r="478" spans="1:4">
      <c r="B478" s="5" t="s">
        <v>1104</v>
      </c>
      <c r="C478" s="98">
        <v>2417</v>
      </c>
      <c r="D478" s="98">
        <f t="shared" si="14"/>
        <v>2054.4499999999998</v>
      </c>
    </row>
    <row r="479" spans="1:4">
      <c r="B479" s="5" t="s">
        <v>1105</v>
      </c>
      <c r="C479" s="98">
        <v>2733</v>
      </c>
      <c r="D479" s="98">
        <f t="shared" si="14"/>
        <v>2323.0499999999997</v>
      </c>
    </row>
    <row r="480" spans="1:4">
      <c r="B480" s="5" t="s">
        <v>1106</v>
      </c>
      <c r="C480" s="98">
        <v>2041</v>
      </c>
      <c r="D480" s="98">
        <f t="shared" si="14"/>
        <v>1734.85</v>
      </c>
    </row>
    <row r="481" spans="2:4">
      <c r="B481" s="5" t="s">
        <v>1107</v>
      </c>
      <c r="C481" s="98">
        <v>1727</v>
      </c>
      <c r="D481" s="98">
        <f t="shared" si="14"/>
        <v>1467.95</v>
      </c>
    </row>
    <row r="482" spans="2:4">
      <c r="B482" s="5" t="s">
        <v>1108</v>
      </c>
      <c r="C482" s="98">
        <v>2417</v>
      </c>
      <c r="D482" s="98">
        <f t="shared" si="14"/>
        <v>2054.4499999999998</v>
      </c>
    </row>
    <row r="483" spans="2:4">
      <c r="B483" s="5" t="s">
        <v>1109</v>
      </c>
      <c r="C483" s="98">
        <v>2731</v>
      </c>
      <c r="D483" s="98">
        <f t="shared" si="14"/>
        <v>2321.35</v>
      </c>
    </row>
    <row r="484" spans="2:4">
      <c r="B484" s="5" t="s">
        <v>1110</v>
      </c>
      <c r="C484" s="98">
        <v>2041</v>
      </c>
      <c r="D484" s="98">
        <f t="shared" si="14"/>
        <v>1734.85</v>
      </c>
    </row>
    <row r="485" spans="2:4">
      <c r="B485" s="5" t="s">
        <v>1111</v>
      </c>
      <c r="C485" s="98">
        <v>2216</v>
      </c>
      <c r="D485" s="98">
        <f t="shared" si="14"/>
        <v>1883.6</v>
      </c>
    </row>
    <row r="486" spans="2:4">
      <c r="B486" s="5" t="s">
        <v>1112</v>
      </c>
      <c r="C486" s="98">
        <v>2115</v>
      </c>
      <c r="D486" s="98">
        <f t="shared" si="14"/>
        <v>1797.75</v>
      </c>
    </row>
    <row r="487" spans="2:4">
      <c r="B487" s="5" t="s">
        <v>1113</v>
      </c>
      <c r="C487" s="98">
        <v>3122</v>
      </c>
      <c r="D487" s="98">
        <f t="shared" si="14"/>
        <v>2653.7</v>
      </c>
    </row>
    <row r="488" spans="2:4">
      <c r="B488" s="5" t="s">
        <v>1114</v>
      </c>
      <c r="C488" s="98">
        <v>1278</v>
      </c>
      <c r="D488" s="98">
        <f t="shared" si="14"/>
        <v>1086.3</v>
      </c>
    </row>
    <row r="489" spans="2:4">
      <c r="B489" s="5" t="s">
        <v>1115</v>
      </c>
      <c r="C489" s="98">
        <v>1519</v>
      </c>
      <c r="D489" s="98">
        <f t="shared" si="14"/>
        <v>1291.1499999999999</v>
      </c>
    </row>
    <row r="490" spans="2:4">
      <c r="B490" s="5" t="s">
        <v>1116</v>
      </c>
      <c r="C490" s="98">
        <v>1934</v>
      </c>
      <c r="D490" s="98">
        <f t="shared" si="14"/>
        <v>1643.8999999999999</v>
      </c>
    </row>
    <row r="491" spans="2:4">
      <c r="B491" s="5" t="s">
        <v>1117</v>
      </c>
      <c r="C491" s="98">
        <v>1623</v>
      </c>
      <c r="D491" s="98">
        <f t="shared" si="14"/>
        <v>1379.55</v>
      </c>
    </row>
    <row r="492" spans="2:4">
      <c r="B492" s="5" t="s">
        <v>1118</v>
      </c>
      <c r="C492" s="98">
        <v>1658</v>
      </c>
      <c r="D492" s="98">
        <f t="shared" si="14"/>
        <v>1409.3</v>
      </c>
    </row>
    <row r="493" spans="2:4">
      <c r="B493" s="5" t="s">
        <v>1119</v>
      </c>
      <c r="C493" s="98">
        <v>2314</v>
      </c>
      <c r="D493" s="98">
        <f t="shared" si="14"/>
        <v>1966.8999999999999</v>
      </c>
    </row>
    <row r="494" spans="2:4">
      <c r="B494" s="5" t="s">
        <v>1120</v>
      </c>
      <c r="C494" s="98">
        <v>1174</v>
      </c>
      <c r="D494" s="98">
        <f t="shared" si="14"/>
        <v>997.9</v>
      </c>
    </row>
    <row r="495" spans="2:4">
      <c r="B495" s="5" t="s">
        <v>1121</v>
      </c>
      <c r="C495" s="98">
        <v>1347</v>
      </c>
      <c r="D495" s="98">
        <f t="shared" si="14"/>
        <v>1144.95</v>
      </c>
    </row>
    <row r="496" spans="2:4">
      <c r="B496" s="5" t="s">
        <v>1122</v>
      </c>
      <c r="C496" s="98">
        <v>2693</v>
      </c>
      <c r="D496" s="98">
        <f t="shared" ref="D496:D550" si="15">C496*0.85</f>
        <v>2289.0499999999997</v>
      </c>
    </row>
    <row r="497" spans="2:4">
      <c r="B497" s="5" t="s">
        <v>1123</v>
      </c>
      <c r="C497" s="98">
        <v>2763</v>
      </c>
      <c r="D497" s="98">
        <f t="shared" si="15"/>
        <v>2348.5499999999997</v>
      </c>
    </row>
    <row r="498" spans="2:4">
      <c r="B498" s="5" t="s">
        <v>5326</v>
      </c>
      <c r="C498" s="98">
        <v>1660</v>
      </c>
      <c r="D498" s="98">
        <f t="shared" si="15"/>
        <v>1411</v>
      </c>
    </row>
    <row r="499" spans="2:4">
      <c r="B499" s="5" t="s">
        <v>1124</v>
      </c>
      <c r="C499" s="98">
        <v>2184</v>
      </c>
      <c r="D499" s="98">
        <f t="shared" si="15"/>
        <v>1856.3999999999999</v>
      </c>
    </row>
    <row r="500" spans="2:4">
      <c r="B500" s="5" t="s">
        <v>1125</v>
      </c>
      <c r="C500" s="98">
        <v>2274</v>
      </c>
      <c r="D500" s="98">
        <f t="shared" si="15"/>
        <v>1932.8999999999999</v>
      </c>
    </row>
    <row r="501" spans="2:4">
      <c r="B501" s="5" t="s">
        <v>1126</v>
      </c>
      <c r="C501" s="98">
        <v>2184</v>
      </c>
      <c r="D501" s="98"/>
    </row>
    <row r="502" spans="2:4">
      <c r="B502" s="5" t="s">
        <v>1127</v>
      </c>
      <c r="C502" s="98">
        <v>2274</v>
      </c>
      <c r="D502" s="98">
        <f t="shared" si="15"/>
        <v>1932.8999999999999</v>
      </c>
    </row>
    <row r="503" spans="2:4">
      <c r="B503" s="5" t="s">
        <v>5327</v>
      </c>
      <c r="C503" s="98">
        <v>2162</v>
      </c>
      <c r="D503" s="98">
        <f t="shared" si="15"/>
        <v>1837.7</v>
      </c>
    </row>
    <row r="504" spans="2:4">
      <c r="B504" s="5" t="s">
        <v>1128</v>
      </c>
      <c r="C504" s="98">
        <v>1279</v>
      </c>
      <c r="D504" s="98">
        <f t="shared" si="15"/>
        <v>1087.1499999999999</v>
      </c>
    </row>
    <row r="505" spans="2:4">
      <c r="B505" s="5" t="s">
        <v>1129</v>
      </c>
      <c r="C505" s="98">
        <v>1429</v>
      </c>
      <c r="D505" s="98">
        <f t="shared" si="15"/>
        <v>1214.6499999999999</v>
      </c>
    </row>
    <row r="506" spans="2:4">
      <c r="B506" s="5" t="s">
        <v>1130</v>
      </c>
      <c r="C506" s="98">
        <v>1429</v>
      </c>
      <c r="D506" s="98">
        <f t="shared" si="15"/>
        <v>1214.6499999999999</v>
      </c>
    </row>
    <row r="507" spans="2:4">
      <c r="B507" s="5" t="s">
        <v>5328</v>
      </c>
      <c r="C507" s="98">
        <v>1351</v>
      </c>
      <c r="D507" s="98">
        <f t="shared" si="15"/>
        <v>1148.3499999999999</v>
      </c>
    </row>
    <row r="508" spans="2:4" customFormat="1" ht="18.75" outlineLevel="4">
      <c r="B508" s="88" t="s">
        <v>4119</v>
      </c>
      <c r="C508" s="135"/>
      <c r="D508" s="152"/>
    </row>
    <row r="509" spans="2:4" customFormat="1" outlineLevel="5">
      <c r="B509" s="5" t="s">
        <v>1131</v>
      </c>
      <c r="C509" s="98">
        <v>3055</v>
      </c>
      <c r="D509" s="98">
        <f t="shared" si="15"/>
        <v>2596.75</v>
      </c>
    </row>
    <row r="510" spans="2:4" customFormat="1" outlineLevel="5">
      <c r="B510" s="5" t="s">
        <v>1132</v>
      </c>
      <c r="C510" s="98">
        <v>3055</v>
      </c>
      <c r="D510" s="98">
        <f t="shared" si="15"/>
        <v>2596.75</v>
      </c>
    </row>
    <row r="511" spans="2:4" customFormat="1" outlineLevel="5">
      <c r="B511" s="5" t="s">
        <v>1133</v>
      </c>
      <c r="C511" s="98">
        <v>5347</v>
      </c>
      <c r="D511" s="98">
        <f t="shared" si="15"/>
        <v>4544.95</v>
      </c>
    </row>
    <row r="512" spans="2:4" customFormat="1" outlineLevel="5">
      <c r="B512" s="5" t="s">
        <v>1134</v>
      </c>
      <c r="C512" s="98">
        <v>5347</v>
      </c>
      <c r="D512" s="98">
        <f t="shared" si="15"/>
        <v>4544.95</v>
      </c>
    </row>
    <row r="513" spans="2:4" customFormat="1" outlineLevel="5">
      <c r="B513" s="5" t="s">
        <v>1135</v>
      </c>
      <c r="C513" s="98">
        <v>3246</v>
      </c>
      <c r="D513" s="98">
        <f t="shared" si="15"/>
        <v>2759.1</v>
      </c>
    </row>
    <row r="514" spans="2:4" customFormat="1" outlineLevel="5">
      <c r="B514" s="5" t="s">
        <v>1136</v>
      </c>
      <c r="C514" s="98">
        <v>3246</v>
      </c>
      <c r="D514" s="98">
        <f t="shared" si="15"/>
        <v>2759.1</v>
      </c>
    </row>
    <row r="515" spans="2:4" customFormat="1" outlineLevel="5">
      <c r="B515" s="5" t="s">
        <v>1137</v>
      </c>
      <c r="C515" s="98">
        <v>5729</v>
      </c>
      <c r="D515" s="98">
        <f t="shared" si="15"/>
        <v>4869.6499999999996</v>
      </c>
    </row>
    <row r="516" spans="2:4" customFormat="1" outlineLevel="5">
      <c r="B516" s="5" t="s">
        <v>1138</v>
      </c>
      <c r="C516" s="98">
        <v>5729</v>
      </c>
      <c r="D516" s="98">
        <f t="shared" si="15"/>
        <v>4869.6499999999996</v>
      </c>
    </row>
    <row r="517" spans="2:4" customFormat="1" outlineLevel="5">
      <c r="B517" s="5" t="s">
        <v>1139</v>
      </c>
      <c r="C517" s="98">
        <v>3437</v>
      </c>
      <c r="D517" s="98">
        <f t="shared" si="15"/>
        <v>2921.45</v>
      </c>
    </row>
    <row r="518" spans="2:4" customFormat="1" outlineLevel="5">
      <c r="B518" s="5" t="s">
        <v>1140</v>
      </c>
      <c r="C518" s="98">
        <v>3437</v>
      </c>
      <c r="D518" s="98">
        <f t="shared" si="15"/>
        <v>2921.45</v>
      </c>
    </row>
    <row r="519" spans="2:4" customFormat="1" outlineLevel="5">
      <c r="B519" s="5" t="s">
        <v>1141</v>
      </c>
      <c r="C519" s="98">
        <v>6111</v>
      </c>
      <c r="D519" s="98">
        <f t="shared" si="15"/>
        <v>5194.3499999999995</v>
      </c>
    </row>
    <row r="520" spans="2:4" customFormat="1" outlineLevel="5">
      <c r="B520" s="5" t="s">
        <v>1142</v>
      </c>
      <c r="C520" s="98">
        <v>6111</v>
      </c>
      <c r="D520" s="98">
        <f t="shared" si="15"/>
        <v>5194.3499999999995</v>
      </c>
    </row>
    <row r="521" spans="2:4" customFormat="1" outlineLevel="5">
      <c r="B521" s="5" t="s">
        <v>1143</v>
      </c>
      <c r="C521" s="98">
        <v>3246</v>
      </c>
      <c r="D521" s="98">
        <f t="shared" si="15"/>
        <v>2759.1</v>
      </c>
    </row>
    <row r="522" spans="2:4" customFormat="1" outlineLevel="5">
      <c r="B522" s="5" t="s">
        <v>1144</v>
      </c>
      <c r="C522" s="98">
        <v>3246</v>
      </c>
      <c r="D522" s="98">
        <f t="shared" si="15"/>
        <v>2759.1</v>
      </c>
    </row>
    <row r="523" spans="2:4" customFormat="1" outlineLevel="5">
      <c r="B523" s="5" t="s">
        <v>1145</v>
      </c>
      <c r="C523" s="98">
        <v>5729</v>
      </c>
      <c r="D523" s="98">
        <f t="shared" si="15"/>
        <v>4869.6499999999996</v>
      </c>
    </row>
    <row r="524" spans="2:4" customFormat="1" outlineLevel="5">
      <c r="B524" s="5" t="s">
        <v>1146</v>
      </c>
      <c r="C524" s="98">
        <v>5729</v>
      </c>
      <c r="D524" s="98">
        <f t="shared" si="15"/>
        <v>4869.6499999999996</v>
      </c>
    </row>
    <row r="525" spans="2:4" ht="18.75">
      <c r="B525" s="88" t="s">
        <v>4120</v>
      </c>
      <c r="C525" s="119"/>
      <c r="D525" s="152"/>
    </row>
    <row r="526" spans="2:4">
      <c r="B526" s="5" t="s">
        <v>1147</v>
      </c>
      <c r="C526" s="89">
        <v>647.4</v>
      </c>
      <c r="D526" s="98">
        <f t="shared" si="15"/>
        <v>550.29</v>
      </c>
    </row>
    <row r="527" spans="2:4">
      <c r="B527" s="5" t="s">
        <v>1148</v>
      </c>
      <c r="C527" s="89">
        <v>566</v>
      </c>
      <c r="D527" s="98">
        <f t="shared" si="15"/>
        <v>481.09999999999997</v>
      </c>
    </row>
    <row r="528" spans="2:4">
      <c r="B528" s="5" t="s">
        <v>1149</v>
      </c>
      <c r="C528" s="89">
        <v>508</v>
      </c>
      <c r="D528" s="98">
        <f t="shared" si="15"/>
        <v>431.8</v>
      </c>
    </row>
    <row r="529" spans="2:4">
      <c r="B529" s="5" t="s">
        <v>1150</v>
      </c>
      <c r="C529" s="89">
        <v>446</v>
      </c>
      <c r="D529" s="98">
        <f t="shared" si="15"/>
        <v>379.09999999999997</v>
      </c>
    </row>
    <row r="530" spans="2:4">
      <c r="B530" s="5" t="s">
        <v>1151</v>
      </c>
      <c r="C530" s="89">
        <v>723.13</v>
      </c>
      <c r="D530" s="98">
        <f t="shared" si="15"/>
        <v>614.66049999999996</v>
      </c>
    </row>
    <row r="531" spans="2:4">
      <c r="B531" s="5" t="s">
        <v>1152</v>
      </c>
      <c r="C531" s="89">
        <v>722</v>
      </c>
      <c r="D531" s="98">
        <f t="shared" si="15"/>
        <v>613.69999999999993</v>
      </c>
    </row>
    <row r="532" spans="2:4">
      <c r="B532" s="5" t="s">
        <v>1153</v>
      </c>
      <c r="C532" s="89">
        <v>653</v>
      </c>
      <c r="D532" s="98">
        <f t="shared" si="15"/>
        <v>555.04999999999995</v>
      </c>
    </row>
    <row r="533" spans="2:4">
      <c r="B533" s="5" t="s">
        <v>1154</v>
      </c>
      <c r="C533" s="89">
        <v>645</v>
      </c>
      <c r="D533" s="98">
        <f t="shared" si="15"/>
        <v>548.25</v>
      </c>
    </row>
    <row r="534" spans="2:4">
      <c r="B534" s="5" t="s">
        <v>4878</v>
      </c>
      <c r="C534" s="89">
        <v>841</v>
      </c>
      <c r="D534" s="98">
        <f t="shared" si="15"/>
        <v>714.85</v>
      </c>
    </row>
    <row r="535" spans="2:4">
      <c r="B535" s="5" t="s">
        <v>1155</v>
      </c>
      <c r="C535" s="89">
        <v>433</v>
      </c>
      <c r="D535" s="98">
        <f t="shared" si="15"/>
        <v>368.05</v>
      </c>
    </row>
    <row r="536" spans="2:4">
      <c r="B536" s="5" t="s">
        <v>1156</v>
      </c>
      <c r="C536" s="89">
        <v>706</v>
      </c>
      <c r="D536" s="98">
        <f t="shared" si="15"/>
        <v>600.1</v>
      </c>
    </row>
    <row r="537" spans="2:4">
      <c r="B537" s="5" t="s">
        <v>1157</v>
      </c>
      <c r="C537" s="89">
        <v>797</v>
      </c>
      <c r="D537" s="98">
        <f t="shared" si="15"/>
        <v>677.44999999999993</v>
      </c>
    </row>
    <row r="538" spans="2:4">
      <c r="B538" s="5" t="s">
        <v>4879</v>
      </c>
      <c r="C538" s="89">
        <v>661</v>
      </c>
      <c r="D538" s="98">
        <f t="shared" si="15"/>
        <v>561.85</v>
      </c>
    </row>
    <row r="539" spans="2:4">
      <c r="B539" s="5" t="s">
        <v>1158</v>
      </c>
      <c r="C539" s="89">
        <v>712</v>
      </c>
      <c r="D539" s="98">
        <f t="shared" si="15"/>
        <v>605.19999999999993</v>
      </c>
    </row>
    <row r="540" spans="2:4">
      <c r="B540" s="5" t="s">
        <v>1159</v>
      </c>
      <c r="C540" s="89">
        <v>676</v>
      </c>
      <c r="D540" s="98">
        <f t="shared" si="15"/>
        <v>574.6</v>
      </c>
    </row>
    <row r="541" spans="2:4">
      <c r="B541" s="5" t="s">
        <v>1160</v>
      </c>
      <c r="C541" s="89">
        <v>769</v>
      </c>
      <c r="D541" s="98">
        <f t="shared" si="15"/>
        <v>653.65</v>
      </c>
    </row>
    <row r="542" spans="2:4">
      <c r="B542" s="5" t="s">
        <v>1161</v>
      </c>
      <c r="C542" s="89">
        <v>624</v>
      </c>
      <c r="D542" s="98">
        <f t="shared" si="15"/>
        <v>530.4</v>
      </c>
    </row>
    <row r="543" spans="2:4">
      <c r="B543" s="5" t="s">
        <v>1162</v>
      </c>
      <c r="C543" s="89">
        <v>965</v>
      </c>
      <c r="D543" s="98">
        <f t="shared" si="15"/>
        <v>820.25</v>
      </c>
    </row>
    <row r="544" spans="2:4">
      <c r="B544" s="5" t="s">
        <v>1163</v>
      </c>
      <c r="C544" s="89">
        <v>965</v>
      </c>
      <c r="D544" s="98">
        <f t="shared" si="15"/>
        <v>820.25</v>
      </c>
    </row>
    <row r="545" spans="2:4">
      <c r="B545" s="5" t="s">
        <v>1164</v>
      </c>
      <c r="C545" s="89">
        <v>601</v>
      </c>
      <c r="D545" s="98">
        <f t="shared" si="15"/>
        <v>510.84999999999997</v>
      </c>
    </row>
    <row r="546" spans="2:4">
      <c r="B546" s="5" t="s">
        <v>1165</v>
      </c>
      <c r="C546" s="6">
        <v>2400</v>
      </c>
      <c r="D546" s="6">
        <f t="shared" si="15"/>
        <v>2040</v>
      </c>
    </row>
    <row r="547" spans="2:4">
      <c r="B547" s="5" t="s">
        <v>1166</v>
      </c>
      <c r="C547" s="89">
        <v>91</v>
      </c>
      <c r="D547" s="89">
        <f t="shared" si="15"/>
        <v>77.349999999999994</v>
      </c>
    </row>
    <row r="548" spans="2:4" ht="18.75">
      <c r="B548" s="88" t="s">
        <v>4113</v>
      </c>
      <c r="C548" s="61"/>
      <c r="D548" s="61"/>
    </row>
    <row r="549" spans="2:4">
      <c r="B549" s="5" t="s">
        <v>331</v>
      </c>
      <c r="C549" s="6">
        <v>20135</v>
      </c>
      <c r="D549" s="6">
        <f t="shared" si="15"/>
        <v>17114.75</v>
      </c>
    </row>
    <row r="550" spans="2:4">
      <c r="B550" s="5" t="s">
        <v>332</v>
      </c>
      <c r="C550" s="6">
        <v>20743</v>
      </c>
      <c r="D550" s="6">
        <f t="shared" si="15"/>
        <v>17631.55</v>
      </c>
    </row>
  </sheetData>
  <pageMargins left="0.25" right="0.25" top="0.75" bottom="0.75" header="0.3" footer="0.3"/>
  <pageSetup paperSize="9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D94"/>
  <sheetViews>
    <sheetView topLeftCell="A8" workbookViewId="0">
      <selection activeCell="B22" sqref="B22"/>
    </sheetView>
  </sheetViews>
  <sheetFormatPr defaultRowHeight="15"/>
  <cols>
    <col min="1" max="1" width="6.42578125" customWidth="1"/>
    <col min="2" max="2" width="74.42578125" customWidth="1"/>
    <col min="3" max="3" width="18.42578125" customWidth="1"/>
    <col min="4" max="4" width="15.5703125" customWidth="1"/>
  </cols>
  <sheetData>
    <row r="1" spans="1:4">
      <c r="A1" s="39"/>
      <c r="B1" s="51"/>
      <c r="C1" s="39"/>
      <c r="D1" s="39"/>
    </row>
    <row r="2" spans="1:4">
      <c r="A2" s="3"/>
      <c r="B2" s="10"/>
      <c r="C2" s="3"/>
      <c r="D2" s="3"/>
    </row>
    <row r="3" spans="1:4" ht="28.5">
      <c r="A3" s="3"/>
      <c r="B3" s="52" t="s">
        <v>2503</v>
      </c>
      <c r="C3" s="3"/>
      <c r="D3" s="3"/>
    </row>
    <row r="4" spans="1:4" ht="25.5" customHeight="1" thickBot="1">
      <c r="A4" s="4"/>
      <c r="B4" s="55" t="s">
        <v>2504</v>
      </c>
      <c r="C4" s="4"/>
      <c r="D4" s="4"/>
    </row>
    <row r="5" spans="1:4" ht="16.5">
      <c r="A5" s="3"/>
      <c r="B5" s="54"/>
      <c r="C5" s="3"/>
      <c r="D5" s="3"/>
    </row>
    <row r="6" spans="1:4" ht="21" customHeight="1">
      <c r="A6" s="74"/>
      <c r="B6" s="75" t="s">
        <v>84</v>
      </c>
      <c r="C6" s="74" t="s">
        <v>5062</v>
      </c>
      <c r="D6" s="74" t="s">
        <v>5061</v>
      </c>
    </row>
    <row r="7" spans="1:4" ht="18.75">
      <c r="A7" s="15"/>
      <c r="B7" s="82" t="s">
        <v>3967</v>
      </c>
      <c r="C7" s="15"/>
      <c r="D7" s="6"/>
    </row>
    <row r="8" spans="1:4">
      <c r="A8" s="15"/>
      <c r="B8" s="71" t="s">
        <v>3935</v>
      </c>
      <c r="C8" s="20"/>
      <c r="D8" s="6"/>
    </row>
    <row r="9" spans="1:4">
      <c r="A9" s="15"/>
      <c r="B9" s="83" t="s">
        <v>3936</v>
      </c>
      <c r="C9" s="20">
        <v>4900</v>
      </c>
      <c r="D9" s="6">
        <f>C9*0.85</f>
        <v>4165</v>
      </c>
    </row>
    <row r="10" spans="1:4">
      <c r="A10" s="15"/>
      <c r="B10" s="83" t="s">
        <v>3937</v>
      </c>
      <c r="C10" s="20">
        <v>6900</v>
      </c>
      <c r="D10" s="6">
        <f t="shared" ref="D10:D76" si="0">C10*0.85</f>
        <v>5865</v>
      </c>
    </row>
    <row r="11" spans="1:4">
      <c r="A11" s="15"/>
      <c r="B11" s="83" t="s">
        <v>3938</v>
      </c>
      <c r="C11" s="20">
        <v>2900</v>
      </c>
      <c r="D11" s="6">
        <f t="shared" si="0"/>
        <v>2465</v>
      </c>
    </row>
    <row r="12" spans="1:4">
      <c r="A12" s="15"/>
      <c r="B12" s="83" t="s">
        <v>3939</v>
      </c>
      <c r="C12" s="20">
        <v>3500</v>
      </c>
      <c r="D12" s="6">
        <f t="shared" si="0"/>
        <v>2975</v>
      </c>
    </row>
    <row r="13" spans="1:4">
      <c r="A13" s="15"/>
      <c r="B13" s="71" t="s">
        <v>4372</v>
      </c>
      <c r="C13" s="20"/>
      <c r="D13" s="6"/>
    </row>
    <row r="14" spans="1:4">
      <c r="A14" s="15"/>
      <c r="B14" s="24" t="s">
        <v>3941</v>
      </c>
      <c r="C14" s="20">
        <v>5700</v>
      </c>
      <c r="D14" s="6">
        <f t="shared" si="0"/>
        <v>4845</v>
      </c>
    </row>
    <row r="15" spans="1:4">
      <c r="A15" s="15"/>
      <c r="B15" s="24" t="s">
        <v>3942</v>
      </c>
      <c r="C15" s="20">
        <v>6700</v>
      </c>
      <c r="D15" s="6">
        <f t="shared" si="0"/>
        <v>5695</v>
      </c>
    </row>
    <row r="16" spans="1:4" s="18" customFormat="1" ht="18.75">
      <c r="A16" s="56"/>
      <c r="B16" s="80" t="s">
        <v>2506</v>
      </c>
      <c r="C16" s="80"/>
      <c r="D16" s="80"/>
    </row>
    <row r="17" spans="1:4">
      <c r="A17" s="15"/>
      <c r="B17" s="57" t="s">
        <v>5415</v>
      </c>
      <c r="C17" s="6">
        <v>17330</v>
      </c>
      <c r="D17" s="6">
        <f t="shared" si="0"/>
        <v>14730.5</v>
      </c>
    </row>
    <row r="18" spans="1:4">
      <c r="A18" s="15"/>
      <c r="B18" s="5" t="s">
        <v>328</v>
      </c>
      <c r="C18" s="6">
        <v>40743</v>
      </c>
      <c r="D18" s="6">
        <f t="shared" si="0"/>
        <v>34631.549999999996</v>
      </c>
    </row>
    <row r="19" spans="1:4">
      <c r="A19" s="15"/>
      <c r="B19" s="5" t="s">
        <v>329</v>
      </c>
      <c r="C19" s="6">
        <v>50736</v>
      </c>
      <c r="D19" s="6">
        <f t="shared" si="0"/>
        <v>43125.599999999999</v>
      </c>
    </row>
    <row r="20" spans="1:4">
      <c r="A20" s="15"/>
      <c r="B20" s="5" t="s">
        <v>330</v>
      </c>
      <c r="C20" s="6">
        <v>27025</v>
      </c>
      <c r="D20" s="6">
        <f t="shared" si="0"/>
        <v>22971.25</v>
      </c>
    </row>
    <row r="21" spans="1:4">
      <c r="A21" s="15"/>
      <c r="B21" s="5" t="s">
        <v>338</v>
      </c>
      <c r="C21" s="20">
        <v>5090</v>
      </c>
      <c r="D21" s="6">
        <f t="shared" si="0"/>
        <v>4326.5</v>
      </c>
    </row>
    <row r="22" spans="1:4" ht="18.75">
      <c r="A22" s="15"/>
      <c r="B22" s="81" t="s">
        <v>5329</v>
      </c>
      <c r="C22" s="138"/>
      <c r="D22" s="138"/>
    </row>
    <row r="23" spans="1:4">
      <c r="A23" s="15"/>
      <c r="B23" s="5" t="s">
        <v>1173</v>
      </c>
      <c r="C23" s="6">
        <v>37490</v>
      </c>
      <c r="D23" s="6">
        <f t="shared" si="0"/>
        <v>31866.5</v>
      </c>
    </row>
    <row r="24" spans="1:4">
      <c r="A24" s="15"/>
      <c r="B24" s="57" t="s">
        <v>1174</v>
      </c>
      <c r="C24" s="6">
        <v>21590</v>
      </c>
      <c r="D24" s="6">
        <f t="shared" si="0"/>
        <v>18351.5</v>
      </c>
    </row>
    <row r="25" spans="1:4">
      <c r="A25" s="15"/>
      <c r="B25" s="5" t="s">
        <v>162</v>
      </c>
      <c r="C25" s="6">
        <v>32590</v>
      </c>
      <c r="D25" s="6">
        <f t="shared" si="0"/>
        <v>27701.5</v>
      </c>
    </row>
    <row r="26" spans="1:4">
      <c r="A26" s="15"/>
      <c r="B26" s="5" t="s">
        <v>163</v>
      </c>
      <c r="C26" s="6">
        <v>24940</v>
      </c>
      <c r="D26" s="6">
        <f t="shared" si="0"/>
        <v>21199</v>
      </c>
    </row>
    <row r="27" spans="1:4">
      <c r="A27" s="15"/>
      <c r="B27" s="5" t="s">
        <v>5330</v>
      </c>
      <c r="C27" s="6">
        <v>7000</v>
      </c>
      <c r="D27" s="6">
        <f t="shared" si="0"/>
        <v>5950</v>
      </c>
    </row>
    <row r="28" spans="1:4">
      <c r="A28" s="15"/>
      <c r="B28" s="5" t="s">
        <v>5331</v>
      </c>
      <c r="C28" s="6">
        <v>4590</v>
      </c>
      <c r="D28" s="6">
        <f t="shared" si="0"/>
        <v>3901.5</v>
      </c>
    </row>
    <row r="29" spans="1:4">
      <c r="A29" s="15"/>
      <c r="B29" s="5" t="s">
        <v>164</v>
      </c>
      <c r="C29" s="6">
        <v>30070</v>
      </c>
      <c r="D29" s="6">
        <f t="shared" si="0"/>
        <v>25559.5</v>
      </c>
    </row>
    <row r="30" spans="1:4">
      <c r="A30" s="15"/>
      <c r="B30" s="5" t="s">
        <v>5332</v>
      </c>
      <c r="C30" s="6">
        <v>8280</v>
      </c>
      <c r="D30" s="6">
        <f t="shared" si="0"/>
        <v>7038</v>
      </c>
    </row>
    <row r="31" spans="1:4">
      <c r="A31" s="15"/>
      <c r="B31" s="5" t="s">
        <v>5333</v>
      </c>
      <c r="C31" s="6">
        <v>20480</v>
      </c>
      <c r="D31" s="6">
        <f t="shared" si="0"/>
        <v>17408</v>
      </c>
    </row>
    <row r="32" spans="1:4">
      <c r="A32" s="15"/>
      <c r="B32" s="5" t="s">
        <v>5334</v>
      </c>
      <c r="C32" s="6">
        <v>15380</v>
      </c>
      <c r="D32" s="6">
        <f t="shared" si="0"/>
        <v>13073</v>
      </c>
    </row>
    <row r="33" spans="1:4">
      <c r="A33" s="15"/>
      <c r="B33" s="5" t="s">
        <v>5335</v>
      </c>
      <c r="C33" s="6">
        <v>11060</v>
      </c>
      <c r="D33" s="6">
        <f t="shared" si="0"/>
        <v>9401</v>
      </c>
    </row>
    <row r="34" spans="1:4">
      <c r="A34" s="15"/>
      <c r="B34" s="5" t="s">
        <v>5336</v>
      </c>
      <c r="C34" s="6">
        <v>10820</v>
      </c>
      <c r="D34" s="6">
        <f t="shared" si="0"/>
        <v>9197</v>
      </c>
    </row>
    <row r="35" spans="1:4">
      <c r="A35" s="15"/>
      <c r="B35" s="5" t="s">
        <v>165</v>
      </c>
      <c r="C35" s="6">
        <v>22310</v>
      </c>
      <c r="D35" s="6">
        <f t="shared" si="0"/>
        <v>18963.5</v>
      </c>
    </row>
    <row r="36" spans="1:4">
      <c r="A36" s="15"/>
      <c r="B36" s="5" t="s">
        <v>166</v>
      </c>
      <c r="C36" s="6">
        <v>14000</v>
      </c>
      <c r="D36" s="6">
        <f t="shared" si="0"/>
        <v>11900</v>
      </c>
    </row>
    <row r="37" spans="1:4">
      <c r="A37" s="15"/>
      <c r="B37" s="5" t="s">
        <v>167</v>
      </c>
      <c r="C37" s="6">
        <v>10560</v>
      </c>
      <c r="D37" s="6">
        <f t="shared" si="0"/>
        <v>8976</v>
      </c>
    </row>
    <row r="38" spans="1:4">
      <c r="A38" s="15"/>
      <c r="B38" s="5" t="s">
        <v>5337</v>
      </c>
      <c r="C38" s="6">
        <v>8760</v>
      </c>
      <c r="D38" s="6">
        <f t="shared" si="0"/>
        <v>7446</v>
      </c>
    </row>
    <row r="39" spans="1:4">
      <c r="A39" s="15"/>
      <c r="B39" s="5" t="s">
        <v>5338</v>
      </c>
      <c r="C39" s="6">
        <v>13300</v>
      </c>
      <c r="D39" s="6">
        <f t="shared" si="0"/>
        <v>11305</v>
      </c>
    </row>
    <row r="40" spans="1:4">
      <c r="A40" s="15"/>
      <c r="B40" s="5" t="s">
        <v>5339</v>
      </c>
      <c r="C40" s="6">
        <v>14670</v>
      </c>
      <c r="D40" s="6">
        <f t="shared" si="0"/>
        <v>12469.5</v>
      </c>
    </row>
    <row r="41" spans="1:4">
      <c r="A41" s="15"/>
      <c r="B41" s="5" t="s">
        <v>5340</v>
      </c>
      <c r="C41" s="6">
        <v>10060</v>
      </c>
      <c r="D41" s="6">
        <f t="shared" si="0"/>
        <v>8551</v>
      </c>
    </row>
    <row r="42" spans="1:4" ht="15" customHeight="1">
      <c r="A42" s="15"/>
      <c r="B42" s="5" t="s">
        <v>5341</v>
      </c>
      <c r="C42" s="6">
        <v>7410</v>
      </c>
      <c r="D42" s="6">
        <f t="shared" si="0"/>
        <v>6298.5</v>
      </c>
    </row>
    <row r="43" spans="1:4">
      <c r="A43" s="15"/>
      <c r="B43" s="5" t="s">
        <v>5342</v>
      </c>
      <c r="C43" s="6">
        <v>3600</v>
      </c>
      <c r="D43" s="6">
        <f t="shared" si="0"/>
        <v>3060</v>
      </c>
    </row>
    <row r="44" spans="1:4" ht="17.25" customHeight="1">
      <c r="A44" s="15"/>
      <c r="B44" s="5" t="s">
        <v>5343</v>
      </c>
      <c r="C44" s="6">
        <v>2870</v>
      </c>
      <c r="D44" s="6">
        <f t="shared" si="0"/>
        <v>2439.5</v>
      </c>
    </row>
    <row r="45" spans="1:4">
      <c r="A45" s="15"/>
      <c r="B45" s="5" t="s">
        <v>5344</v>
      </c>
      <c r="C45" s="6">
        <v>1430</v>
      </c>
      <c r="D45" s="6">
        <f t="shared" si="0"/>
        <v>1215.5</v>
      </c>
    </row>
    <row r="46" spans="1:4">
      <c r="A46" s="15"/>
      <c r="B46" s="5" t="s">
        <v>5345</v>
      </c>
      <c r="C46" s="6">
        <v>3140</v>
      </c>
      <c r="D46" s="6">
        <f t="shared" si="0"/>
        <v>2669</v>
      </c>
    </row>
    <row r="47" spans="1:4">
      <c r="A47" s="15"/>
      <c r="B47" s="5" t="s">
        <v>5346</v>
      </c>
      <c r="C47" s="6">
        <v>2140</v>
      </c>
      <c r="D47" s="6">
        <f t="shared" si="0"/>
        <v>1819</v>
      </c>
    </row>
    <row r="48" spans="1:4">
      <c r="A48" s="15"/>
      <c r="B48" s="5" t="s">
        <v>5347</v>
      </c>
      <c r="C48" s="6">
        <v>2740</v>
      </c>
      <c r="D48" s="6">
        <f t="shared" si="0"/>
        <v>2329</v>
      </c>
    </row>
    <row r="49" spans="1:4">
      <c r="A49" s="15"/>
      <c r="B49" s="5" t="s">
        <v>5348</v>
      </c>
      <c r="C49" s="6">
        <v>2720</v>
      </c>
      <c r="D49" s="6">
        <f t="shared" si="0"/>
        <v>2312</v>
      </c>
    </row>
    <row r="50" spans="1:4">
      <c r="A50" s="15"/>
      <c r="B50" s="5" t="s">
        <v>5349</v>
      </c>
      <c r="C50" s="6">
        <v>2720</v>
      </c>
      <c r="D50" s="6">
        <f t="shared" si="0"/>
        <v>2312</v>
      </c>
    </row>
    <row r="51" spans="1:4">
      <c r="A51" s="15"/>
      <c r="B51" s="5" t="s">
        <v>5350</v>
      </c>
      <c r="C51" s="6">
        <v>1520</v>
      </c>
      <c r="D51" s="6">
        <f t="shared" si="0"/>
        <v>1292</v>
      </c>
    </row>
    <row r="52" spans="1:4">
      <c r="A52" s="15"/>
      <c r="B52" s="5" t="s">
        <v>5351</v>
      </c>
      <c r="C52" s="6">
        <v>3190</v>
      </c>
      <c r="D52" s="6">
        <f t="shared" si="0"/>
        <v>2711.5</v>
      </c>
    </row>
    <row r="53" spans="1:4">
      <c r="A53" s="15"/>
      <c r="B53" s="5" t="s">
        <v>5352</v>
      </c>
      <c r="C53" s="6">
        <v>2130</v>
      </c>
      <c r="D53" s="6">
        <f t="shared" si="0"/>
        <v>1810.5</v>
      </c>
    </row>
    <row r="54" spans="1:4">
      <c r="A54" s="15"/>
      <c r="B54" s="57" t="s">
        <v>5353</v>
      </c>
      <c r="C54" s="6">
        <v>1970</v>
      </c>
      <c r="D54" s="6">
        <f t="shared" si="0"/>
        <v>1674.5</v>
      </c>
    </row>
    <row r="55" spans="1:4">
      <c r="A55" s="15"/>
      <c r="B55" s="5" t="s">
        <v>5354</v>
      </c>
      <c r="C55" s="6">
        <v>1500</v>
      </c>
      <c r="D55" s="6">
        <f t="shared" si="0"/>
        <v>1275</v>
      </c>
    </row>
    <row r="56" spans="1:4">
      <c r="A56" s="15"/>
      <c r="B56" s="5" t="s">
        <v>5355</v>
      </c>
      <c r="C56" s="6">
        <v>1190</v>
      </c>
      <c r="D56" s="6">
        <f t="shared" si="0"/>
        <v>1011.5</v>
      </c>
    </row>
    <row r="57" spans="1:4">
      <c r="A57" s="15"/>
      <c r="B57" s="5" t="s">
        <v>168</v>
      </c>
      <c r="C57" s="6">
        <v>1140</v>
      </c>
      <c r="D57" s="6">
        <f t="shared" si="0"/>
        <v>969</v>
      </c>
    </row>
    <row r="58" spans="1:4">
      <c r="A58" s="15"/>
      <c r="B58" s="5" t="s">
        <v>169</v>
      </c>
      <c r="C58" s="6">
        <v>1640</v>
      </c>
      <c r="D58" s="6">
        <f t="shared" si="0"/>
        <v>1394</v>
      </c>
    </row>
    <row r="59" spans="1:4">
      <c r="A59" s="15"/>
      <c r="B59" s="5" t="s">
        <v>170</v>
      </c>
      <c r="C59" s="6">
        <v>1140</v>
      </c>
      <c r="D59" s="6">
        <f t="shared" si="0"/>
        <v>969</v>
      </c>
    </row>
    <row r="60" spans="1:4">
      <c r="A60" s="15"/>
      <c r="B60" s="5" t="s">
        <v>171</v>
      </c>
      <c r="C60" s="6">
        <v>1640</v>
      </c>
      <c r="D60" s="6">
        <f t="shared" si="0"/>
        <v>1394</v>
      </c>
    </row>
    <row r="61" spans="1:4">
      <c r="A61" s="15"/>
      <c r="B61" s="5" t="s">
        <v>172</v>
      </c>
      <c r="C61" s="6">
        <v>2270</v>
      </c>
      <c r="D61" s="6">
        <f t="shared" si="0"/>
        <v>1929.5</v>
      </c>
    </row>
    <row r="62" spans="1:4">
      <c r="A62" s="15"/>
      <c r="B62" s="5" t="s">
        <v>173</v>
      </c>
      <c r="C62" s="6">
        <v>1040</v>
      </c>
      <c r="D62" s="6">
        <f t="shared" si="0"/>
        <v>884</v>
      </c>
    </row>
    <row r="63" spans="1:4" ht="18.75">
      <c r="A63" s="15"/>
      <c r="B63" s="82" t="s">
        <v>2505</v>
      </c>
      <c r="C63" s="135"/>
      <c r="D63" s="138"/>
    </row>
    <row r="64" spans="1:4">
      <c r="A64" s="15"/>
      <c r="B64" s="5" t="s">
        <v>1167</v>
      </c>
      <c r="C64" s="6">
        <v>23595</v>
      </c>
      <c r="D64" s="6">
        <f t="shared" si="0"/>
        <v>20055.75</v>
      </c>
    </row>
    <row r="65" spans="1:4">
      <c r="A65" s="15"/>
      <c r="B65" s="5" t="s">
        <v>1168</v>
      </c>
      <c r="C65" s="6">
        <v>41827.5</v>
      </c>
      <c r="D65" s="6">
        <f t="shared" si="0"/>
        <v>35553.375</v>
      </c>
    </row>
    <row r="66" spans="1:4">
      <c r="A66" s="15"/>
      <c r="B66" s="5" t="s">
        <v>1169</v>
      </c>
      <c r="C66" s="6">
        <v>75075</v>
      </c>
      <c r="D66" s="6">
        <f t="shared" si="0"/>
        <v>63813.75</v>
      </c>
    </row>
    <row r="67" spans="1:4">
      <c r="A67" s="15"/>
      <c r="B67" s="5" t="s">
        <v>1170</v>
      </c>
      <c r="C67" s="6">
        <v>3217.5</v>
      </c>
      <c r="D67" s="6">
        <f t="shared" si="0"/>
        <v>2734.875</v>
      </c>
    </row>
    <row r="68" spans="1:4">
      <c r="B68" s="5" t="s">
        <v>1171</v>
      </c>
      <c r="C68" s="6">
        <v>16087.5</v>
      </c>
      <c r="D68" s="6">
        <f t="shared" si="0"/>
        <v>13674.375</v>
      </c>
    </row>
    <row r="69" spans="1:4" ht="30">
      <c r="B69" s="5" t="s">
        <v>4827</v>
      </c>
      <c r="C69" s="6">
        <v>18232.5</v>
      </c>
      <c r="D69" s="6">
        <f t="shared" si="0"/>
        <v>15497.625</v>
      </c>
    </row>
    <row r="70" spans="1:4">
      <c r="B70" s="5" t="s">
        <v>1172</v>
      </c>
      <c r="C70" s="6">
        <v>18232.5</v>
      </c>
      <c r="D70" s="6">
        <f t="shared" si="0"/>
        <v>15497.625</v>
      </c>
    </row>
    <row r="71" spans="1:4" ht="30">
      <c r="B71" s="5" t="s">
        <v>4828</v>
      </c>
      <c r="C71" s="6">
        <v>20377.5</v>
      </c>
      <c r="D71" s="6">
        <f t="shared" si="0"/>
        <v>17320.875</v>
      </c>
    </row>
    <row r="72" spans="1:4" ht="18.75">
      <c r="B72" s="82" t="s">
        <v>3987</v>
      </c>
      <c r="C72" s="137"/>
      <c r="D72" s="138"/>
    </row>
    <row r="73" spans="1:4">
      <c r="B73" s="5" t="s">
        <v>3968</v>
      </c>
      <c r="C73" s="6">
        <v>24900</v>
      </c>
      <c r="D73" s="6">
        <f t="shared" si="0"/>
        <v>21165</v>
      </c>
    </row>
    <row r="74" spans="1:4">
      <c r="B74" s="5" t="s">
        <v>3969</v>
      </c>
      <c r="C74" s="6">
        <v>26900</v>
      </c>
      <c r="D74" s="6">
        <f t="shared" si="0"/>
        <v>22865</v>
      </c>
    </row>
    <row r="75" spans="1:4">
      <c r="B75" s="5" t="s">
        <v>3970</v>
      </c>
      <c r="C75" s="6">
        <v>19900</v>
      </c>
      <c r="D75" s="6">
        <f t="shared" si="0"/>
        <v>16915</v>
      </c>
    </row>
    <row r="76" spans="1:4">
      <c r="B76" s="5" t="s">
        <v>3971</v>
      </c>
      <c r="C76" s="6">
        <v>71900</v>
      </c>
      <c r="D76" s="6">
        <f t="shared" si="0"/>
        <v>61115</v>
      </c>
    </row>
    <row r="77" spans="1:4">
      <c r="B77" s="5" t="s">
        <v>3972</v>
      </c>
      <c r="C77" s="6">
        <v>22900</v>
      </c>
      <c r="D77" s="6">
        <f t="shared" ref="D77:D94" si="1">C77*0.85</f>
        <v>19465</v>
      </c>
    </row>
    <row r="78" spans="1:4">
      <c r="B78" s="5" t="s">
        <v>3973</v>
      </c>
      <c r="C78" s="6">
        <v>163900</v>
      </c>
      <c r="D78" s="6">
        <f t="shared" si="1"/>
        <v>139315</v>
      </c>
    </row>
    <row r="79" spans="1:4">
      <c r="B79" s="5" t="s">
        <v>3974</v>
      </c>
      <c r="C79" s="6">
        <v>103900</v>
      </c>
      <c r="D79" s="6">
        <f t="shared" si="1"/>
        <v>88315</v>
      </c>
    </row>
    <row r="80" spans="1:4">
      <c r="B80" s="5" t="s">
        <v>3975</v>
      </c>
      <c r="C80" s="6">
        <v>29900</v>
      </c>
      <c r="D80" s="6">
        <f t="shared" si="1"/>
        <v>25415</v>
      </c>
    </row>
    <row r="81" spans="2:4">
      <c r="B81" s="5" t="s">
        <v>3976</v>
      </c>
      <c r="C81" s="6">
        <v>43900</v>
      </c>
      <c r="D81" s="6">
        <f t="shared" si="1"/>
        <v>37315</v>
      </c>
    </row>
    <row r="82" spans="2:4">
      <c r="B82" s="5" t="s">
        <v>3977</v>
      </c>
      <c r="C82" s="6">
        <v>6900</v>
      </c>
      <c r="D82" s="6">
        <f t="shared" si="1"/>
        <v>5865</v>
      </c>
    </row>
    <row r="83" spans="2:4">
      <c r="B83" s="5" t="s">
        <v>3978</v>
      </c>
      <c r="C83" s="6">
        <v>23900</v>
      </c>
      <c r="D83" s="6">
        <f t="shared" si="1"/>
        <v>20315</v>
      </c>
    </row>
    <row r="84" spans="2:4">
      <c r="B84" s="5" t="s">
        <v>3979</v>
      </c>
      <c r="C84" s="6">
        <v>17900</v>
      </c>
      <c r="D84" s="6">
        <f t="shared" si="1"/>
        <v>15215</v>
      </c>
    </row>
    <row r="85" spans="2:4">
      <c r="B85" s="5" t="s">
        <v>3980</v>
      </c>
      <c r="C85" s="6">
        <v>10900</v>
      </c>
      <c r="D85" s="6">
        <f t="shared" si="1"/>
        <v>9265</v>
      </c>
    </row>
    <row r="86" spans="2:4">
      <c r="B86" s="5" t="s">
        <v>3981</v>
      </c>
      <c r="C86" s="6">
        <v>25900</v>
      </c>
      <c r="D86" s="6">
        <f t="shared" si="1"/>
        <v>22015</v>
      </c>
    </row>
    <row r="87" spans="2:4">
      <c r="B87" s="5" t="s">
        <v>3982</v>
      </c>
      <c r="C87" s="6">
        <v>34900</v>
      </c>
      <c r="D87" s="6">
        <f t="shared" si="1"/>
        <v>29665</v>
      </c>
    </row>
    <row r="88" spans="2:4">
      <c r="B88" s="5" t="s">
        <v>3983</v>
      </c>
      <c r="C88" s="6">
        <v>44900</v>
      </c>
      <c r="D88" s="6">
        <f t="shared" si="1"/>
        <v>38165</v>
      </c>
    </row>
    <row r="89" spans="2:4">
      <c r="B89" s="5" t="s">
        <v>3984</v>
      </c>
      <c r="C89" s="6">
        <v>22900</v>
      </c>
      <c r="D89" s="6">
        <f t="shared" si="1"/>
        <v>19465</v>
      </c>
    </row>
    <row r="90" spans="2:4">
      <c r="B90" s="7" t="s">
        <v>3985</v>
      </c>
      <c r="C90" s="8"/>
      <c r="D90" s="6"/>
    </row>
    <row r="91" spans="2:4">
      <c r="B91" s="5" t="s">
        <v>3986</v>
      </c>
      <c r="C91" s="6">
        <v>3900</v>
      </c>
      <c r="D91" s="6">
        <f t="shared" si="1"/>
        <v>3315</v>
      </c>
    </row>
    <row r="92" spans="2:4" ht="18.75">
      <c r="B92" s="82" t="s">
        <v>4316</v>
      </c>
      <c r="D92" s="6"/>
    </row>
    <row r="93" spans="2:4">
      <c r="B93" s="5" t="s">
        <v>4314</v>
      </c>
      <c r="C93" s="6">
        <v>4170.3999999999996</v>
      </c>
      <c r="D93" s="6">
        <f t="shared" si="1"/>
        <v>3544.8399999999997</v>
      </c>
    </row>
    <row r="94" spans="2:4">
      <c r="B94" s="5" t="s">
        <v>4315</v>
      </c>
      <c r="C94" s="6">
        <v>3282.5</v>
      </c>
      <c r="D94" s="6">
        <f t="shared" si="1"/>
        <v>2790.125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/>
  </sheetPr>
  <dimension ref="A1:D496"/>
  <sheetViews>
    <sheetView topLeftCell="A20" zoomScale="80" zoomScaleNormal="80" workbookViewId="0">
      <selection activeCell="B40" sqref="B40"/>
    </sheetView>
  </sheetViews>
  <sheetFormatPr defaultRowHeight="15"/>
  <cols>
    <col min="1" max="1" width="4.7109375" style="18" customWidth="1"/>
    <col min="2" max="2" width="87.140625" style="49" customWidth="1"/>
    <col min="3" max="3" width="17.85546875" style="18" customWidth="1"/>
    <col min="4" max="4" width="17.28515625" style="18" customWidth="1"/>
    <col min="5" max="16384" width="9.140625" style="18"/>
  </cols>
  <sheetData>
    <row r="1" spans="1:4">
      <c r="A1" s="39"/>
      <c r="B1" s="40"/>
      <c r="C1" s="40"/>
      <c r="D1" s="40"/>
    </row>
    <row r="2" spans="1:4">
      <c r="A2" s="3"/>
      <c r="B2" s="12"/>
      <c r="C2" s="3"/>
      <c r="D2" s="3"/>
    </row>
    <row r="3" spans="1:4" ht="28.5">
      <c r="A3" s="3"/>
      <c r="B3" s="36" t="s">
        <v>4376</v>
      </c>
      <c r="C3" s="3"/>
      <c r="D3" s="3"/>
    </row>
    <row r="4" spans="1:4" ht="15.75" thickBot="1">
      <c r="A4" s="4"/>
      <c r="B4" s="13"/>
      <c r="C4" s="4"/>
      <c r="D4" s="4"/>
    </row>
    <row r="5" spans="1:4">
      <c r="A5" s="3"/>
      <c r="B5" s="12"/>
    </row>
    <row r="6" spans="1:4" ht="18.75" customHeight="1">
      <c r="A6" s="97"/>
      <c r="B6" s="134" t="s">
        <v>84</v>
      </c>
      <c r="C6" s="97" t="s">
        <v>5062</v>
      </c>
      <c r="D6" s="97" t="s">
        <v>5061</v>
      </c>
    </row>
    <row r="7" spans="1:4">
      <c r="B7" s="142" t="s">
        <v>5126</v>
      </c>
      <c r="C7" s="135"/>
      <c r="D7" s="137"/>
    </row>
    <row r="8" spans="1:4">
      <c r="B8" s="5" t="s">
        <v>2183</v>
      </c>
      <c r="C8" s="6">
        <v>2190</v>
      </c>
      <c r="D8" s="20">
        <f>C8*0.85</f>
        <v>1861.5</v>
      </c>
    </row>
    <row r="9" spans="1:4">
      <c r="B9" s="5" t="s">
        <v>2184</v>
      </c>
      <c r="C9" s="6">
        <v>3225</v>
      </c>
      <c r="D9" s="20">
        <f t="shared" ref="D9:D69" si="0">C9*0.85</f>
        <v>2741.25</v>
      </c>
    </row>
    <row r="10" spans="1:4">
      <c r="B10" s="5" t="s">
        <v>2185</v>
      </c>
      <c r="C10" s="6">
        <v>2210</v>
      </c>
      <c r="D10" s="20">
        <f t="shared" si="0"/>
        <v>1878.5</v>
      </c>
    </row>
    <row r="11" spans="1:4">
      <c r="B11" s="5" t="s">
        <v>2186</v>
      </c>
      <c r="C11" s="6">
        <v>2475</v>
      </c>
      <c r="D11" s="20">
        <f t="shared" si="0"/>
        <v>2103.75</v>
      </c>
    </row>
    <row r="12" spans="1:4">
      <c r="B12" s="5" t="s">
        <v>2187</v>
      </c>
      <c r="C12" s="6">
        <v>3250</v>
      </c>
      <c r="D12" s="20">
        <f t="shared" si="0"/>
        <v>2762.5</v>
      </c>
    </row>
    <row r="13" spans="1:4">
      <c r="B13" s="5" t="s">
        <v>2188</v>
      </c>
      <c r="C13" s="6">
        <v>3535</v>
      </c>
      <c r="D13" s="20">
        <f t="shared" si="0"/>
        <v>3004.75</v>
      </c>
    </row>
    <row r="14" spans="1:4">
      <c r="B14" s="5" t="s">
        <v>2189</v>
      </c>
      <c r="C14" s="89">
        <v>17.8</v>
      </c>
      <c r="D14" s="89">
        <f t="shared" si="0"/>
        <v>15.13</v>
      </c>
    </row>
    <row r="15" spans="1:4">
      <c r="B15" s="5" t="s">
        <v>2190</v>
      </c>
      <c r="C15" s="6">
        <v>1240</v>
      </c>
      <c r="D15" s="32">
        <f t="shared" si="0"/>
        <v>1054</v>
      </c>
    </row>
    <row r="16" spans="1:4">
      <c r="B16" s="5" t="s">
        <v>2191</v>
      </c>
      <c r="C16" s="6">
        <v>1390</v>
      </c>
      <c r="D16" s="20">
        <f t="shared" si="0"/>
        <v>1181.5</v>
      </c>
    </row>
    <row r="17" spans="2:4">
      <c r="B17" s="5" t="s">
        <v>2192</v>
      </c>
      <c r="C17" s="16">
        <v>880</v>
      </c>
      <c r="D17" s="20">
        <f t="shared" si="0"/>
        <v>748</v>
      </c>
    </row>
    <row r="18" spans="2:4">
      <c r="B18" s="5" t="s">
        <v>2193</v>
      </c>
      <c r="C18" s="16">
        <v>580</v>
      </c>
      <c r="D18" s="20">
        <f t="shared" si="0"/>
        <v>493</v>
      </c>
    </row>
    <row r="19" spans="2:4">
      <c r="B19" s="5" t="s">
        <v>2194</v>
      </c>
      <c r="C19" s="16">
        <v>805</v>
      </c>
      <c r="D19" s="20">
        <f t="shared" si="0"/>
        <v>684.25</v>
      </c>
    </row>
    <row r="20" spans="2:4">
      <c r="B20" s="5" t="s">
        <v>2195</v>
      </c>
      <c r="C20" s="89">
        <v>6.23</v>
      </c>
      <c r="D20" s="89">
        <f t="shared" si="0"/>
        <v>5.2955000000000005</v>
      </c>
    </row>
    <row r="21" spans="2:4">
      <c r="B21" s="5" t="s">
        <v>2196</v>
      </c>
      <c r="C21" s="89">
        <v>10.32</v>
      </c>
      <c r="D21" s="89">
        <f t="shared" si="0"/>
        <v>8.7720000000000002</v>
      </c>
    </row>
    <row r="22" spans="2:4">
      <c r="B22" s="5" t="s">
        <v>2197</v>
      </c>
      <c r="C22" s="16">
        <v>520</v>
      </c>
      <c r="D22" s="20">
        <f t="shared" si="0"/>
        <v>442</v>
      </c>
    </row>
    <row r="23" spans="2:4">
      <c r="B23" s="5" t="s">
        <v>2198</v>
      </c>
      <c r="C23" s="16">
        <v>235</v>
      </c>
      <c r="D23" s="32">
        <f t="shared" si="0"/>
        <v>199.75</v>
      </c>
    </row>
    <row r="24" spans="2:4">
      <c r="B24" s="5" t="s">
        <v>2199</v>
      </c>
      <c r="C24" s="16">
        <v>245</v>
      </c>
      <c r="D24" s="32">
        <f t="shared" si="0"/>
        <v>208.25</v>
      </c>
    </row>
    <row r="25" spans="2:4">
      <c r="B25" s="5" t="s">
        <v>2200</v>
      </c>
      <c r="C25" s="16">
        <v>625</v>
      </c>
      <c r="D25" s="21">
        <f t="shared" si="0"/>
        <v>531.25</v>
      </c>
    </row>
    <row r="26" spans="2:4">
      <c r="B26" s="5" t="s">
        <v>2201</v>
      </c>
      <c r="C26" s="16">
        <v>600</v>
      </c>
      <c r="D26" s="21">
        <f t="shared" si="0"/>
        <v>510</v>
      </c>
    </row>
    <row r="27" spans="2:4">
      <c r="B27" s="5" t="s">
        <v>2202</v>
      </c>
      <c r="C27" s="89">
        <v>17.7</v>
      </c>
      <c r="D27" s="89">
        <f t="shared" si="0"/>
        <v>15.044999999999998</v>
      </c>
    </row>
    <row r="28" spans="2:4">
      <c r="B28" s="5" t="s">
        <v>2203</v>
      </c>
      <c r="C28" s="89">
        <v>36.6</v>
      </c>
      <c r="D28" s="89">
        <f t="shared" si="0"/>
        <v>31.11</v>
      </c>
    </row>
    <row r="29" spans="2:4">
      <c r="B29" s="5" t="s">
        <v>2204</v>
      </c>
      <c r="C29" s="89">
        <v>30.42</v>
      </c>
      <c r="D29" s="89">
        <f t="shared" si="0"/>
        <v>25.856999999999999</v>
      </c>
    </row>
    <row r="30" spans="2:4">
      <c r="B30" s="5" t="s">
        <v>2205</v>
      </c>
      <c r="C30" s="6">
        <v>1560</v>
      </c>
      <c r="D30" s="6">
        <f t="shared" si="0"/>
        <v>1326</v>
      </c>
    </row>
    <row r="31" spans="2:4">
      <c r="B31" s="5" t="s">
        <v>2206</v>
      </c>
      <c r="C31" s="6">
        <v>2885</v>
      </c>
      <c r="D31" s="6">
        <f t="shared" si="0"/>
        <v>2452.25</v>
      </c>
    </row>
    <row r="32" spans="2:4">
      <c r="B32" s="5" t="s">
        <v>2207</v>
      </c>
      <c r="C32" s="6">
        <v>2255</v>
      </c>
      <c r="D32" s="6">
        <f t="shared" si="0"/>
        <v>1916.75</v>
      </c>
    </row>
    <row r="33" spans="2:4">
      <c r="B33" s="142" t="s">
        <v>5127</v>
      </c>
      <c r="C33" s="135"/>
      <c r="D33" s="61"/>
    </row>
    <row r="34" spans="2:4">
      <c r="B34" s="5" t="s">
        <v>2208</v>
      </c>
      <c r="C34" s="16">
        <v>366</v>
      </c>
      <c r="D34" s="21">
        <f t="shared" si="0"/>
        <v>311.09999999999997</v>
      </c>
    </row>
    <row r="35" spans="2:4">
      <c r="B35" s="5" t="s">
        <v>2209</v>
      </c>
      <c r="C35" s="16">
        <v>366</v>
      </c>
      <c r="D35" s="21">
        <f t="shared" si="0"/>
        <v>311.09999999999997</v>
      </c>
    </row>
    <row r="36" spans="2:4">
      <c r="B36" s="5" t="s">
        <v>2210</v>
      </c>
      <c r="C36" s="16">
        <v>366</v>
      </c>
      <c r="D36" s="21">
        <f t="shared" si="0"/>
        <v>311.09999999999997</v>
      </c>
    </row>
    <row r="37" spans="2:4">
      <c r="B37" s="5" t="s">
        <v>2211</v>
      </c>
      <c r="C37" s="16">
        <v>416</v>
      </c>
      <c r="D37" s="21">
        <f t="shared" si="0"/>
        <v>353.59999999999997</v>
      </c>
    </row>
    <row r="38" spans="2:4">
      <c r="B38" s="5" t="s">
        <v>2212</v>
      </c>
      <c r="C38" s="16">
        <v>525</v>
      </c>
      <c r="D38" s="21">
        <f t="shared" si="0"/>
        <v>446.25</v>
      </c>
    </row>
    <row r="39" spans="2:4">
      <c r="B39" s="5" t="s">
        <v>2213</v>
      </c>
      <c r="C39" s="16">
        <v>366</v>
      </c>
      <c r="D39" s="21">
        <f t="shared" si="0"/>
        <v>311.09999999999997</v>
      </c>
    </row>
    <row r="40" spans="2:4">
      <c r="B40" s="5" t="s">
        <v>2214</v>
      </c>
      <c r="C40" s="16">
        <v>366</v>
      </c>
      <c r="D40" s="21">
        <f t="shared" si="0"/>
        <v>311.09999999999997</v>
      </c>
    </row>
    <row r="41" spans="2:4">
      <c r="B41" s="5" t="s">
        <v>2215</v>
      </c>
      <c r="C41" s="16">
        <v>366</v>
      </c>
      <c r="D41" s="21">
        <f t="shared" si="0"/>
        <v>311.09999999999997</v>
      </c>
    </row>
    <row r="42" spans="2:4">
      <c r="B42" s="5" t="s">
        <v>2216</v>
      </c>
      <c r="C42" s="16">
        <v>353</v>
      </c>
      <c r="D42" s="21">
        <f t="shared" si="0"/>
        <v>300.05</v>
      </c>
    </row>
    <row r="43" spans="2:4">
      <c r="B43" s="5" t="s">
        <v>2217</v>
      </c>
      <c r="C43" s="16">
        <v>366</v>
      </c>
      <c r="D43" s="21">
        <f t="shared" si="0"/>
        <v>311.09999999999997</v>
      </c>
    </row>
    <row r="44" spans="2:4">
      <c r="B44" s="5" t="s">
        <v>2218</v>
      </c>
      <c r="C44" s="16">
        <v>366</v>
      </c>
      <c r="D44" s="21">
        <f t="shared" si="0"/>
        <v>311.09999999999997</v>
      </c>
    </row>
    <row r="45" spans="2:4">
      <c r="B45" s="5" t="s">
        <v>2219</v>
      </c>
      <c r="C45" s="16">
        <v>366</v>
      </c>
      <c r="D45" s="21">
        <f t="shared" si="0"/>
        <v>311.09999999999997</v>
      </c>
    </row>
    <row r="46" spans="2:4">
      <c r="B46" s="5" t="s">
        <v>2220</v>
      </c>
      <c r="C46" s="6">
        <v>1988</v>
      </c>
      <c r="D46" s="21">
        <f t="shared" si="0"/>
        <v>1689.8</v>
      </c>
    </row>
    <row r="47" spans="2:4">
      <c r="B47" s="5" t="s">
        <v>2221</v>
      </c>
      <c r="C47" s="6">
        <v>1123</v>
      </c>
      <c r="D47" s="21">
        <f t="shared" si="0"/>
        <v>954.55</v>
      </c>
    </row>
    <row r="48" spans="2:4">
      <c r="B48" s="5" t="s">
        <v>2222</v>
      </c>
      <c r="C48" s="6">
        <v>1370</v>
      </c>
      <c r="D48" s="21">
        <f t="shared" si="0"/>
        <v>1164.5</v>
      </c>
    </row>
    <row r="49" spans="2:4">
      <c r="B49" s="5" t="s">
        <v>2223</v>
      </c>
      <c r="C49" s="6">
        <v>2982</v>
      </c>
      <c r="D49" s="21">
        <f t="shared" si="0"/>
        <v>2534.6999999999998</v>
      </c>
    </row>
    <row r="50" spans="2:4">
      <c r="B50" s="5" t="s">
        <v>2224</v>
      </c>
      <c r="C50" s="6">
        <v>1494</v>
      </c>
      <c r="D50" s="21">
        <f t="shared" si="0"/>
        <v>1269.8999999999999</v>
      </c>
    </row>
    <row r="51" spans="2:4">
      <c r="B51" s="5" t="s">
        <v>2225</v>
      </c>
      <c r="C51" s="16">
        <v>255</v>
      </c>
      <c r="D51" s="21">
        <f t="shared" si="0"/>
        <v>216.75</v>
      </c>
    </row>
    <row r="52" spans="2:4">
      <c r="B52" s="5" t="s">
        <v>2226</v>
      </c>
      <c r="C52" s="16">
        <v>299</v>
      </c>
      <c r="D52" s="21">
        <f t="shared" si="0"/>
        <v>254.15</v>
      </c>
    </row>
    <row r="53" spans="2:4">
      <c r="B53" s="5" t="s">
        <v>2227</v>
      </c>
      <c r="C53" s="16">
        <v>273</v>
      </c>
      <c r="D53" s="21">
        <f t="shared" si="0"/>
        <v>232.04999999999998</v>
      </c>
    </row>
    <row r="54" spans="2:4">
      <c r="B54" s="5" t="s">
        <v>2228</v>
      </c>
      <c r="C54" s="16">
        <v>389</v>
      </c>
      <c r="D54" s="21">
        <f t="shared" si="0"/>
        <v>330.65</v>
      </c>
    </row>
    <row r="55" spans="2:4">
      <c r="B55" s="5" t="s">
        <v>2229</v>
      </c>
      <c r="C55" s="16">
        <v>416</v>
      </c>
      <c r="D55" s="21">
        <f t="shared" si="0"/>
        <v>353.59999999999997</v>
      </c>
    </row>
    <row r="56" spans="2:4">
      <c r="B56" s="5" t="s">
        <v>2230</v>
      </c>
      <c r="C56" s="16">
        <v>319</v>
      </c>
      <c r="D56" s="21">
        <f t="shared" si="0"/>
        <v>271.14999999999998</v>
      </c>
    </row>
    <row r="57" spans="2:4">
      <c r="B57" s="5" t="s">
        <v>2231</v>
      </c>
      <c r="C57" s="16">
        <v>376</v>
      </c>
      <c r="D57" s="21">
        <f t="shared" si="0"/>
        <v>319.59999999999997</v>
      </c>
    </row>
    <row r="58" spans="2:4">
      <c r="B58" s="5" t="s">
        <v>2232</v>
      </c>
      <c r="C58" s="16">
        <v>263</v>
      </c>
      <c r="D58" s="21">
        <f t="shared" si="0"/>
        <v>223.54999999999998</v>
      </c>
    </row>
    <row r="59" spans="2:4">
      <c r="B59" s="5" t="s">
        <v>2233</v>
      </c>
      <c r="C59" s="16">
        <v>108</v>
      </c>
      <c r="D59" s="21">
        <f t="shared" si="0"/>
        <v>91.8</v>
      </c>
    </row>
    <row r="60" spans="2:4">
      <c r="B60" s="5" t="s">
        <v>2234</v>
      </c>
      <c r="C60" s="16">
        <v>185</v>
      </c>
      <c r="D60" s="21">
        <f t="shared" si="0"/>
        <v>157.25</v>
      </c>
    </row>
    <row r="61" spans="2:4">
      <c r="B61" s="5" t="s">
        <v>2235</v>
      </c>
      <c r="C61" s="16">
        <v>255</v>
      </c>
      <c r="D61" s="21">
        <f t="shared" si="0"/>
        <v>216.75</v>
      </c>
    </row>
    <row r="62" spans="2:4">
      <c r="B62" s="5" t="s">
        <v>2236</v>
      </c>
      <c r="C62" s="16">
        <v>433</v>
      </c>
      <c r="D62" s="21">
        <f t="shared" si="0"/>
        <v>368.05</v>
      </c>
    </row>
    <row r="63" spans="2:4">
      <c r="B63" s="5" t="s">
        <v>2237</v>
      </c>
      <c r="C63" s="6">
        <v>1123</v>
      </c>
      <c r="D63" s="21">
        <f t="shared" si="0"/>
        <v>954.55</v>
      </c>
    </row>
    <row r="64" spans="2:4">
      <c r="B64" s="5" t="s">
        <v>2238</v>
      </c>
      <c r="C64" s="6">
        <v>1088</v>
      </c>
      <c r="D64" s="21">
        <f t="shared" si="0"/>
        <v>924.8</v>
      </c>
    </row>
    <row r="65" spans="2:4">
      <c r="B65" s="5" t="s">
        <v>2239</v>
      </c>
      <c r="C65" s="6">
        <v>2034</v>
      </c>
      <c r="D65" s="21">
        <f t="shared" si="0"/>
        <v>1728.8999999999999</v>
      </c>
    </row>
    <row r="66" spans="2:4">
      <c r="B66" s="5" t="s">
        <v>2240</v>
      </c>
      <c r="C66" s="6">
        <v>2735</v>
      </c>
      <c r="D66" s="21">
        <f t="shared" si="0"/>
        <v>2324.75</v>
      </c>
    </row>
    <row r="67" spans="2:4">
      <c r="B67" s="5" t="s">
        <v>2241</v>
      </c>
      <c r="C67" s="6">
        <v>1370</v>
      </c>
      <c r="D67" s="21">
        <f t="shared" si="0"/>
        <v>1164.5</v>
      </c>
    </row>
    <row r="68" spans="2:4">
      <c r="B68" s="5" t="s">
        <v>2242</v>
      </c>
      <c r="C68" s="6">
        <v>3175</v>
      </c>
      <c r="D68" s="21">
        <f t="shared" si="0"/>
        <v>2698.75</v>
      </c>
    </row>
    <row r="69" spans="2:4">
      <c r="B69" s="5" t="s">
        <v>2243</v>
      </c>
      <c r="C69" s="6">
        <v>2982</v>
      </c>
      <c r="D69" s="21">
        <f t="shared" si="0"/>
        <v>2534.6999999999998</v>
      </c>
    </row>
    <row r="70" spans="2:4">
      <c r="B70" s="5" t="s">
        <v>2244</v>
      </c>
      <c r="C70" s="6">
        <v>1494</v>
      </c>
      <c r="D70" s="21">
        <f t="shared" ref="D70:D133" si="1">C70*0.85</f>
        <v>1269.8999999999999</v>
      </c>
    </row>
    <row r="71" spans="2:4">
      <c r="B71" s="5" t="s">
        <v>2245</v>
      </c>
      <c r="C71" s="6">
        <v>2500</v>
      </c>
      <c r="D71" s="21">
        <f t="shared" si="1"/>
        <v>2125</v>
      </c>
    </row>
    <row r="72" spans="2:4">
      <c r="B72" s="5" t="s">
        <v>2246</v>
      </c>
      <c r="C72" s="6">
        <v>2850</v>
      </c>
      <c r="D72" s="21">
        <f t="shared" si="1"/>
        <v>2422.5</v>
      </c>
    </row>
    <row r="73" spans="2:4">
      <c r="B73" s="5" t="s">
        <v>2247</v>
      </c>
      <c r="C73" s="6">
        <v>3150</v>
      </c>
      <c r="D73" s="21">
        <f t="shared" si="1"/>
        <v>2677.5</v>
      </c>
    </row>
    <row r="74" spans="2:4">
      <c r="B74" s="5" t="s">
        <v>2248</v>
      </c>
      <c r="C74" s="16">
        <v>400</v>
      </c>
      <c r="D74" s="21">
        <f t="shared" si="1"/>
        <v>340</v>
      </c>
    </row>
    <row r="75" spans="2:4">
      <c r="B75" s="5" t="s">
        <v>2249</v>
      </c>
      <c r="C75" s="16">
        <v>520</v>
      </c>
      <c r="D75" s="21">
        <f t="shared" si="1"/>
        <v>442</v>
      </c>
    </row>
    <row r="76" spans="2:4">
      <c r="B76" s="5" t="s">
        <v>2250</v>
      </c>
      <c r="C76" s="16">
        <v>675</v>
      </c>
      <c r="D76" s="21">
        <f t="shared" si="1"/>
        <v>573.75</v>
      </c>
    </row>
    <row r="77" spans="2:4">
      <c r="B77" s="5" t="s">
        <v>2251</v>
      </c>
      <c r="C77" s="16">
        <v>366</v>
      </c>
      <c r="D77" s="21">
        <f t="shared" si="1"/>
        <v>311.09999999999997</v>
      </c>
    </row>
    <row r="78" spans="2:4">
      <c r="B78" s="5" t="s">
        <v>2252</v>
      </c>
      <c r="C78" s="16">
        <v>659</v>
      </c>
      <c r="D78" s="21">
        <f t="shared" si="1"/>
        <v>560.15</v>
      </c>
    </row>
    <row r="79" spans="2:4">
      <c r="B79" s="5" t="s">
        <v>2253</v>
      </c>
      <c r="C79" s="6">
        <v>1246</v>
      </c>
      <c r="D79" s="21">
        <f t="shared" si="1"/>
        <v>1059.0999999999999</v>
      </c>
    </row>
    <row r="80" spans="2:4">
      <c r="B80" s="5" t="s">
        <v>2254</v>
      </c>
      <c r="C80" s="16">
        <v>366</v>
      </c>
      <c r="D80" s="21">
        <f t="shared" si="1"/>
        <v>311.09999999999997</v>
      </c>
    </row>
    <row r="81" spans="2:4">
      <c r="B81" s="5" t="s">
        <v>2255</v>
      </c>
      <c r="C81" s="16">
        <v>494</v>
      </c>
      <c r="D81" s="21">
        <f t="shared" si="1"/>
        <v>419.9</v>
      </c>
    </row>
    <row r="82" spans="2:4">
      <c r="B82" s="5" t="s">
        <v>2256</v>
      </c>
      <c r="C82" s="16">
        <v>726</v>
      </c>
      <c r="D82" s="21">
        <f t="shared" si="1"/>
        <v>617.1</v>
      </c>
    </row>
    <row r="83" spans="2:4">
      <c r="B83" s="5" t="s">
        <v>2257</v>
      </c>
      <c r="C83" s="16">
        <v>227</v>
      </c>
      <c r="D83" s="21">
        <f t="shared" si="1"/>
        <v>192.95</v>
      </c>
    </row>
    <row r="84" spans="2:4">
      <c r="B84" s="5" t="s">
        <v>2258</v>
      </c>
      <c r="C84" s="16">
        <v>308</v>
      </c>
      <c r="D84" s="21">
        <f t="shared" si="1"/>
        <v>261.8</v>
      </c>
    </row>
    <row r="85" spans="2:4">
      <c r="B85" s="5" t="s">
        <v>2259</v>
      </c>
      <c r="C85" s="16">
        <v>386</v>
      </c>
      <c r="D85" s="21">
        <f t="shared" si="1"/>
        <v>328.09999999999997</v>
      </c>
    </row>
    <row r="86" spans="2:4">
      <c r="B86" s="5" t="s">
        <v>2260</v>
      </c>
      <c r="C86" s="16">
        <v>386</v>
      </c>
      <c r="D86" s="21">
        <f t="shared" si="1"/>
        <v>328.09999999999997</v>
      </c>
    </row>
    <row r="87" spans="2:4">
      <c r="B87" s="5" t="s">
        <v>2261</v>
      </c>
      <c r="C87" s="6">
        <v>2117</v>
      </c>
      <c r="D87" s="21">
        <f t="shared" si="1"/>
        <v>1799.45</v>
      </c>
    </row>
    <row r="88" spans="2:4">
      <c r="B88" s="5" t="s">
        <v>2262</v>
      </c>
      <c r="C88" s="6">
        <v>2714</v>
      </c>
      <c r="D88" s="21">
        <f t="shared" si="1"/>
        <v>2306.9</v>
      </c>
    </row>
    <row r="89" spans="2:4">
      <c r="B89" s="5" t="s">
        <v>2263</v>
      </c>
      <c r="C89" s="6">
        <v>4017</v>
      </c>
      <c r="D89" s="21">
        <f t="shared" si="1"/>
        <v>3414.45</v>
      </c>
    </row>
    <row r="90" spans="2:4">
      <c r="B90" s="5" t="s">
        <v>2264</v>
      </c>
      <c r="C90" s="6">
        <v>2518</v>
      </c>
      <c r="D90" s="21">
        <f t="shared" si="1"/>
        <v>2140.2999999999997</v>
      </c>
    </row>
    <row r="91" spans="2:4">
      <c r="B91" s="5" t="s">
        <v>2265</v>
      </c>
      <c r="C91" s="6">
        <v>5655</v>
      </c>
      <c r="D91" s="21">
        <f t="shared" si="1"/>
        <v>4806.75</v>
      </c>
    </row>
    <row r="92" spans="2:4">
      <c r="B92" s="5" t="s">
        <v>2266</v>
      </c>
      <c r="C92" s="6">
        <v>5763</v>
      </c>
      <c r="D92" s="21">
        <f t="shared" si="1"/>
        <v>4898.55</v>
      </c>
    </row>
    <row r="93" spans="2:4">
      <c r="B93" s="5" t="s">
        <v>2267</v>
      </c>
      <c r="C93" s="6">
        <v>3394</v>
      </c>
      <c r="D93" s="21">
        <f t="shared" si="1"/>
        <v>2884.9</v>
      </c>
    </row>
    <row r="94" spans="2:4">
      <c r="B94" s="5" t="s">
        <v>2268</v>
      </c>
      <c r="C94" s="6">
        <v>2790</v>
      </c>
      <c r="D94" s="21">
        <f t="shared" si="1"/>
        <v>2371.5</v>
      </c>
    </row>
    <row r="95" spans="2:4">
      <c r="B95" s="5" t="s">
        <v>2269</v>
      </c>
      <c r="C95" s="6">
        <v>3121</v>
      </c>
      <c r="D95" s="21">
        <f t="shared" si="1"/>
        <v>2652.85</v>
      </c>
    </row>
    <row r="96" spans="2:4">
      <c r="B96" s="5" t="s">
        <v>2270</v>
      </c>
      <c r="C96" s="6">
        <v>4074</v>
      </c>
      <c r="D96" s="21">
        <f t="shared" si="1"/>
        <v>3462.9</v>
      </c>
    </row>
    <row r="97" spans="2:4">
      <c r="B97" s="5" t="s">
        <v>2271</v>
      </c>
      <c r="C97" s="6">
        <v>4250</v>
      </c>
      <c r="D97" s="21">
        <f t="shared" si="1"/>
        <v>3612.5</v>
      </c>
    </row>
    <row r="98" spans="2:4">
      <c r="B98" s="5" t="s">
        <v>2272</v>
      </c>
      <c r="C98" s="6">
        <v>4550</v>
      </c>
      <c r="D98" s="21">
        <f t="shared" si="1"/>
        <v>3867.5</v>
      </c>
    </row>
    <row r="99" spans="2:4">
      <c r="B99" s="5" t="s">
        <v>2273</v>
      </c>
      <c r="C99" s="6">
        <v>4850</v>
      </c>
      <c r="D99" s="21">
        <f t="shared" si="1"/>
        <v>4122.5</v>
      </c>
    </row>
    <row r="100" spans="2:4">
      <c r="B100" s="5" t="s">
        <v>2274</v>
      </c>
      <c r="C100" s="16">
        <v>366</v>
      </c>
      <c r="D100" s="21">
        <f t="shared" si="1"/>
        <v>311.09999999999997</v>
      </c>
    </row>
    <row r="101" spans="2:4">
      <c r="B101" s="5" t="s">
        <v>2275</v>
      </c>
      <c r="C101" s="16">
        <v>353</v>
      </c>
      <c r="D101" s="21">
        <f t="shared" si="1"/>
        <v>300.05</v>
      </c>
    </row>
    <row r="102" spans="2:4">
      <c r="B102" s="5" t="s">
        <v>2276</v>
      </c>
      <c r="C102" s="16">
        <v>340</v>
      </c>
      <c r="D102" s="21">
        <f t="shared" si="1"/>
        <v>289</v>
      </c>
    </row>
    <row r="103" spans="2:4">
      <c r="B103" s="5" t="s">
        <v>2277</v>
      </c>
      <c r="C103" s="16">
        <v>371</v>
      </c>
      <c r="D103" s="21">
        <f t="shared" si="1"/>
        <v>315.34999999999997</v>
      </c>
    </row>
    <row r="104" spans="2:4">
      <c r="B104" s="5" t="s">
        <v>2278</v>
      </c>
      <c r="C104" s="16">
        <v>788</v>
      </c>
      <c r="D104" s="21">
        <f t="shared" si="1"/>
        <v>669.8</v>
      </c>
    </row>
    <row r="105" spans="2:4">
      <c r="B105" s="5" t="s">
        <v>5065</v>
      </c>
      <c r="C105" s="16">
        <v>180</v>
      </c>
      <c r="D105" s="21">
        <f t="shared" si="1"/>
        <v>153</v>
      </c>
    </row>
    <row r="106" spans="2:4">
      <c r="B106" s="5" t="s">
        <v>5066</v>
      </c>
      <c r="C106" s="16">
        <v>218</v>
      </c>
      <c r="D106" s="21">
        <f t="shared" si="1"/>
        <v>185.29999999999998</v>
      </c>
    </row>
    <row r="107" spans="2:4">
      <c r="B107" s="5" t="s">
        <v>2279</v>
      </c>
      <c r="C107" s="16">
        <v>124</v>
      </c>
      <c r="D107" s="21">
        <f t="shared" si="1"/>
        <v>105.39999999999999</v>
      </c>
    </row>
    <row r="108" spans="2:4">
      <c r="B108" s="5" t="s">
        <v>2280</v>
      </c>
      <c r="C108" s="16">
        <v>124</v>
      </c>
      <c r="D108" s="21">
        <f t="shared" si="1"/>
        <v>105.39999999999999</v>
      </c>
    </row>
    <row r="109" spans="2:4">
      <c r="B109" s="5" t="s">
        <v>2281</v>
      </c>
      <c r="C109" s="16">
        <v>124</v>
      </c>
      <c r="D109" s="21">
        <f t="shared" si="1"/>
        <v>105.39999999999999</v>
      </c>
    </row>
    <row r="110" spans="2:4">
      <c r="B110" s="5" t="s">
        <v>2282</v>
      </c>
      <c r="C110" s="16">
        <v>124</v>
      </c>
      <c r="D110" s="21">
        <f t="shared" si="1"/>
        <v>105.39999999999999</v>
      </c>
    </row>
    <row r="111" spans="2:4">
      <c r="B111" s="5" t="s">
        <v>2283</v>
      </c>
      <c r="C111" s="6">
        <v>2240</v>
      </c>
      <c r="D111" s="21">
        <f t="shared" si="1"/>
        <v>1904</v>
      </c>
    </row>
    <row r="112" spans="2:4">
      <c r="B112" s="5" t="s">
        <v>2284</v>
      </c>
      <c r="C112" s="6">
        <v>1494</v>
      </c>
      <c r="D112" s="21">
        <f t="shared" si="1"/>
        <v>1269.8999999999999</v>
      </c>
    </row>
    <row r="113" spans="2:4">
      <c r="B113" s="5" t="s">
        <v>2285</v>
      </c>
      <c r="C113" s="6">
        <v>1260</v>
      </c>
      <c r="D113" s="21">
        <f t="shared" si="1"/>
        <v>1071</v>
      </c>
    </row>
    <row r="114" spans="2:4">
      <c r="B114" s="5" t="s">
        <v>2286</v>
      </c>
      <c r="C114" s="6">
        <v>1260</v>
      </c>
      <c r="D114" s="21">
        <f t="shared" si="1"/>
        <v>1071</v>
      </c>
    </row>
    <row r="115" spans="2:4">
      <c r="B115" s="5" t="s">
        <v>2287</v>
      </c>
      <c r="C115" s="6">
        <v>1260</v>
      </c>
      <c r="D115" s="21">
        <f t="shared" si="1"/>
        <v>1071</v>
      </c>
    </row>
    <row r="116" spans="2:4">
      <c r="B116" s="5" t="s">
        <v>2288</v>
      </c>
      <c r="C116" s="6">
        <v>1260</v>
      </c>
      <c r="D116" s="21">
        <f t="shared" si="1"/>
        <v>1071</v>
      </c>
    </row>
    <row r="117" spans="2:4">
      <c r="B117" s="5" t="s">
        <v>2289</v>
      </c>
      <c r="C117" s="6">
        <v>1260</v>
      </c>
      <c r="D117" s="21">
        <f t="shared" si="1"/>
        <v>1071</v>
      </c>
    </row>
    <row r="118" spans="2:4">
      <c r="B118" s="5" t="s">
        <v>2290</v>
      </c>
      <c r="C118" s="16">
        <v>698</v>
      </c>
      <c r="D118" s="21">
        <f t="shared" si="1"/>
        <v>593.29999999999995</v>
      </c>
    </row>
    <row r="119" spans="2:4">
      <c r="B119" s="5" t="s">
        <v>2291</v>
      </c>
      <c r="C119" s="6">
        <v>1128</v>
      </c>
      <c r="D119" s="21">
        <f t="shared" si="1"/>
        <v>958.8</v>
      </c>
    </row>
    <row r="120" spans="2:4">
      <c r="B120" s="5" t="s">
        <v>2292</v>
      </c>
      <c r="C120" s="16">
        <v>788</v>
      </c>
      <c r="D120" s="21">
        <f t="shared" si="1"/>
        <v>669.8</v>
      </c>
    </row>
    <row r="121" spans="2:4">
      <c r="B121" s="5" t="s">
        <v>2293</v>
      </c>
      <c r="C121" s="16">
        <v>340</v>
      </c>
      <c r="D121" s="21">
        <f t="shared" si="1"/>
        <v>289</v>
      </c>
    </row>
    <row r="122" spans="2:4">
      <c r="B122" s="5" t="s">
        <v>2294</v>
      </c>
      <c r="C122" s="16">
        <v>340</v>
      </c>
      <c r="D122" s="21">
        <f t="shared" si="1"/>
        <v>289</v>
      </c>
    </row>
    <row r="123" spans="2:4">
      <c r="B123" s="5" t="s">
        <v>2295</v>
      </c>
      <c r="C123" s="16">
        <v>520</v>
      </c>
      <c r="D123" s="21">
        <f t="shared" si="1"/>
        <v>442</v>
      </c>
    </row>
    <row r="124" spans="2:4">
      <c r="B124" s="5" t="s">
        <v>2296</v>
      </c>
      <c r="C124" s="16">
        <v>520</v>
      </c>
      <c r="D124" s="21">
        <f t="shared" si="1"/>
        <v>442</v>
      </c>
    </row>
    <row r="125" spans="2:4">
      <c r="B125" s="5" t="s">
        <v>2297</v>
      </c>
      <c r="C125" s="16">
        <v>567</v>
      </c>
      <c r="D125" s="21">
        <f t="shared" si="1"/>
        <v>481.95</v>
      </c>
    </row>
    <row r="126" spans="2:4">
      <c r="B126" s="5" t="s">
        <v>2298</v>
      </c>
      <c r="C126" s="16">
        <v>726</v>
      </c>
      <c r="D126" s="21">
        <f t="shared" si="1"/>
        <v>617.1</v>
      </c>
    </row>
    <row r="127" spans="2:4">
      <c r="B127" s="5" t="s">
        <v>2299</v>
      </c>
      <c r="C127" s="16">
        <v>417</v>
      </c>
      <c r="D127" s="21">
        <f t="shared" si="1"/>
        <v>354.45</v>
      </c>
    </row>
    <row r="128" spans="2:4">
      <c r="B128" s="5" t="s">
        <v>2300</v>
      </c>
      <c r="C128" s="16">
        <v>340</v>
      </c>
      <c r="D128" s="21">
        <f t="shared" si="1"/>
        <v>289</v>
      </c>
    </row>
    <row r="129" spans="2:4">
      <c r="B129" s="5" t="s">
        <v>2301</v>
      </c>
      <c r="C129" s="6">
        <v>1174</v>
      </c>
      <c r="D129" s="21">
        <f t="shared" si="1"/>
        <v>997.9</v>
      </c>
    </row>
    <row r="130" spans="2:4">
      <c r="B130" s="5" t="s">
        <v>2302</v>
      </c>
      <c r="C130" s="16">
        <v>706</v>
      </c>
      <c r="D130" s="21">
        <f t="shared" si="1"/>
        <v>600.1</v>
      </c>
    </row>
    <row r="131" spans="2:4">
      <c r="B131" s="5" t="s">
        <v>2303</v>
      </c>
      <c r="C131" s="6">
        <v>1246</v>
      </c>
      <c r="D131" s="21">
        <f t="shared" si="1"/>
        <v>1059.0999999999999</v>
      </c>
    </row>
    <row r="132" spans="2:4">
      <c r="B132" s="5" t="s">
        <v>2304</v>
      </c>
      <c r="C132" s="6">
        <v>1494</v>
      </c>
      <c r="D132" s="21">
        <f t="shared" si="1"/>
        <v>1269.8999999999999</v>
      </c>
    </row>
    <row r="133" spans="2:4">
      <c r="B133" s="5" t="s">
        <v>2305</v>
      </c>
      <c r="C133" s="16">
        <v>901.68</v>
      </c>
      <c r="D133" s="21">
        <f t="shared" si="1"/>
        <v>766.42799999999988</v>
      </c>
    </row>
    <row r="134" spans="2:4">
      <c r="B134" s="5" t="s">
        <v>2306</v>
      </c>
      <c r="C134" s="16">
        <v>520.20000000000005</v>
      </c>
      <c r="D134" s="21">
        <f t="shared" ref="D134:D197" si="2">C134*0.85</f>
        <v>442.17</v>
      </c>
    </row>
    <row r="135" spans="2:4">
      <c r="B135" s="5" t="s">
        <v>2307</v>
      </c>
      <c r="C135" s="16">
        <v>572.22</v>
      </c>
      <c r="D135" s="21">
        <f t="shared" si="2"/>
        <v>486.387</v>
      </c>
    </row>
    <row r="136" spans="2:4">
      <c r="B136" s="5" t="s">
        <v>2308</v>
      </c>
      <c r="C136" s="16">
        <v>156.06</v>
      </c>
      <c r="D136" s="21">
        <f t="shared" si="2"/>
        <v>132.65100000000001</v>
      </c>
    </row>
    <row r="137" spans="2:4">
      <c r="B137" s="5" t="s">
        <v>2309</v>
      </c>
      <c r="C137" s="16">
        <v>197.68</v>
      </c>
      <c r="D137" s="21">
        <f t="shared" si="2"/>
        <v>168.02799999999999</v>
      </c>
    </row>
    <row r="138" spans="2:4">
      <c r="B138" s="5" t="s">
        <v>2310</v>
      </c>
      <c r="C138" s="16">
        <v>502.86</v>
      </c>
      <c r="D138" s="21">
        <f t="shared" si="2"/>
        <v>427.43099999999998</v>
      </c>
    </row>
    <row r="139" spans="2:4">
      <c r="B139" s="5" t="s">
        <v>2311</v>
      </c>
      <c r="C139" s="6">
        <v>1491.24</v>
      </c>
      <c r="D139" s="21">
        <f t="shared" si="2"/>
        <v>1267.5540000000001</v>
      </c>
    </row>
    <row r="140" spans="2:4">
      <c r="B140" s="5" t="s">
        <v>2312</v>
      </c>
      <c r="C140" s="6">
        <v>1439.22</v>
      </c>
      <c r="D140" s="21">
        <f t="shared" si="2"/>
        <v>1223.337</v>
      </c>
    </row>
    <row r="141" spans="2:4">
      <c r="B141" s="5" t="s">
        <v>2313</v>
      </c>
      <c r="C141" s="16">
        <v>728.28</v>
      </c>
      <c r="D141" s="21">
        <f t="shared" si="2"/>
        <v>619.03800000000001</v>
      </c>
    </row>
    <row r="142" spans="2:4">
      <c r="B142" s="5" t="s">
        <v>2314</v>
      </c>
      <c r="C142" s="6">
        <v>1491.24</v>
      </c>
      <c r="D142" s="21">
        <f t="shared" si="2"/>
        <v>1267.5540000000001</v>
      </c>
    </row>
    <row r="143" spans="2:4">
      <c r="B143" s="5" t="s">
        <v>2315</v>
      </c>
      <c r="C143" s="16">
        <v>509.8</v>
      </c>
      <c r="D143" s="21">
        <f t="shared" si="2"/>
        <v>433.33</v>
      </c>
    </row>
    <row r="144" spans="2:4">
      <c r="B144" s="5" t="s">
        <v>2316</v>
      </c>
      <c r="C144" s="16">
        <v>728.28</v>
      </c>
      <c r="D144" s="21">
        <f t="shared" si="2"/>
        <v>619.03800000000001</v>
      </c>
    </row>
    <row r="145" spans="2:4">
      <c r="B145" s="5" t="s">
        <v>2317</v>
      </c>
      <c r="C145" s="6">
        <v>1560.6</v>
      </c>
      <c r="D145" s="21">
        <f t="shared" si="2"/>
        <v>1326.51</v>
      </c>
    </row>
    <row r="146" spans="2:4">
      <c r="B146" s="5" t="s">
        <v>2318</v>
      </c>
      <c r="C146" s="16">
        <v>537.54</v>
      </c>
      <c r="D146" s="21">
        <f t="shared" si="2"/>
        <v>456.90899999999993</v>
      </c>
    </row>
    <row r="147" spans="2:4">
      <c r="B147" s="5" t="s">
        <v>4374</v>
      </c>
      <c r="C147" s="6">
        <v>1560.6</v>
      </c>
      <c r="D147" s="21">
        <f t="shared" si="2"/>
        <v>1326.51</v>
      </c>
    </row>
    <row r="148" spans="2:4">
      <c r="B148" s="5" t="s">
        <v>4375</v>
      </c>
      <c r="C148" s="6">
        <v>1560.6</v>
      </c>
      <c r="D148" s="21">
        <f t="shared" si="2"/>
        <v>1326.51</v>
      </c>
    </row>
    <row r="149" spans="2:4">
      <c r="B149" s="5" t="s">
        <v>2319</v>
      </c>
      <c r="C149" s="6">
        <v>1820.7</v>
      </c>
      <c r="D149" s="21">
        <f t="shared" si="2"/>
        <v>1547.595</v>
      </c>
    </row>
    <row r="150" spans="2:4">
      <c r="B150" s="5" t="s">
        <v>2320</v>
      </c>
      <c r="C150" s="6">
        <v>1820.7</v>
      </c>
      <c r="D150" s="21">
        <f t="shared" si="2"/>
        <v>1547.595</v>
      </c>
    </row>
    <row r="151" spans="2:4">
      <c r="B151" s="5" t="s">
        <v>2321</v>
      </c>
      <c r="C151" s="6">
        <v>1820.7</v>
      </c>
      <c r="D151" s="21">
        <f t="shared" si="2"/>
        <v>1547.595</v>
      </c>
    </row>
    <row r="152" spans="2:4">
      <c r="B152" s="5" t="s">
        <v>2322</v>
      </c>
      <c r="C152" s="16">
        <v>502.86</v>
      </c>
      <c r="D152" s="21">
        <f t="shared" si="2"/>
        <v>427.43099999999998</v>
      </c>
    </row>
    <row r="153" spans="2:4">
      <c r="B153" s="5" t="s">
        <v>2323</v>
      </c>
      <c r="C153" s="16">
        <v>832.32</v>
      </c>
      <c r="D153" s="21">
        <f t="shared" si="2"/>
        <v>707.47199999999998</v>
      </c>
    </row>
    <row r="154" spans="2:4">
      <c r="B154" s="5" t="s">
        <v>2324</v>
      </c>
      <c r="C154" s="16">
        <v>156.06</v>
      </c>
      <c r="D154" s="21">
        <f t="shared" si="2"/>
        <v>132.65100000000001</v>
      </c>
    </row>
    <row r="155" spans="2:4">
      <c r="B155" s="5" t="s">
        <v>2325</v>
      </c>
      <c r="C155" s="16">
        <v>197.68</v>
      </c>
      <c r="D155" s="21">
        <f t="shared" si="2"/>
        <v>168.02799999999999</v>
      </c>
    </row>
    <row r="156" spans="2:4">
      <c r="B156" s="5" t="s">
        <v>2326</v>
      </c>
      <c r="C156" s="16">
        <v>520.20000000000005</v>
      </c>
      <c r="D156" s="21">
        <f t="shared" si="2"/>
        <v>442.17</v>
      </c>
    </row>
    <row r="157" spans="2:4">
      <c r="B157" s="5" t="s">
        <v>2327</v>
      </c>
      <c r="C157" s="16">
        <v>554.88</v>
      </c>
      <c r="D157" s="21">
        <f t="shared" si="2"/>
        <v>471.64799999999997</v>
      </c>
    </row>
    <row r="158" spans="2:4">
      <c r="B158" s="5" t="s">
        <v>2328</v>
      </c>
      <c r="C158" s="16">
        <v>520.20000000000005</v>
      </c>
      <c r="D158" s="21">
        <f t="shared" si="2"/>
        <v>442.17</v>
      </c>
    </row>
    <row r="159" spans="2:4">
      <c r="B159" s="5" t="s">
        <v>2329</v>
      </c>
      <c r="C159" s="16">
        <v>554.88</v>
      </c>
      <c r="D159" s="21">
        <f t="shared" si="2"/>
        <v>471.64799999999997</v>
      </c>
    </row>
    <row r="160" spans="2:4">
      <c r="B160" s="5" t="s">
        <v>2330</v>
      </c>
      <c r="C160" s="6">
        <v>1838.04</v>
      </c>
      <c r="D160" s="21">
        <f t="shared" si="2"/>
        <v>1562.3339999999998</v>
      </c>
    </row>
    <row r="161" spans="2:4">
      <c r="B161" s="5" t="s">
        <v>2331</v>
      </c>
      <c r="C161" s="6">
        <v>1838.04</v>
      </c>
      <c r="D161" s="21">
        <f t="shared" si="2"/>
        <v>1562.3339999999998</v>
      </c>
    </row>
    <row r="162" spans="2:4">
      <c r="B162" s="5" t="s">
        <v>2332</v>
      </c>
      <c r="C162" s="16">
        <v>277.44</v>
      </c>
      <c r="D162" s="21">
        <f t="shared" si="2"/>
        <v>235.82399999999998</v>
      </c>
    </row>
    <row r="163" spans="2:4">
      <c r="B163" s="5" t="s">
        <v>2333</v>
      </c>
      <c r="C163" s="16">
        <v>197.68</v>
      </c>
      <c r="D163" s="21">
        <f t="shared" si="2"/>
        <v>168.02799999999999</v>
      </c>
    </row>
    <row r="164" spans="2:4">
      <c r="B164" s="5" t="s">
        <v>2334</v>
      </c>
      <c r="C164" s="16">
        <v>710.94</v>
      </c>
      <c r="D164" s="21">
        <f t="shared" si="2"/>
        <v>604.29899999999998</v>
      </c>
    </row>
    <row r="165" spans="2:4">
      <c r="B165" s="5" t="s">
        <v>2335</v>
      </c>
      <c r="C165" s="16">
        <v>710.94</v>
      </c>
      <c r="D165" s="21">
        <f t="shared" si="2"/>
        <v>604.29899999999998</v>
      </c>
    </row>
    <row r="166" spans="2:4">
      <c r="B166" s="5" t="s">
        <v>2336</v>
      </c>
      <c r="C166" s="16">
        <v>260.10000000000002</v>
      </c>
      <c r="D166" s="21">
        <f t="shared" si="2"/>
        <v>221.08500000000001</v>
      </c>
    </row>
    <row r="167" spans="2:4">
      <c r="B167" s="5" t="s">
        <v>2337</v>
      </c>
      <c r="C167" s="16">
        <v>468.18</v>
      </c>
      <c r="D167" s="21">
        <f t="shared" si="2"/>
        <v>397.95299999999997</v>
      </c>
    </row>
    <row r="168" spans="2:4">
      <c r="B168" s="5" t="s">
        <v>2338</v>
      </c>
      <c r="C168" s="16">
        <v>329.46</v>
      </c>
      <c r="D168" s="21">
        <f t="shared" si="2"/>
        <v>280.041</v>
      </c>
    </row>
    <row r="169" spans="2:4">
      <c r="B169" s="5" t="s">
        <v>2339</v>
      </c>
      <c r="C169" s="16">
        <v>329.46</v>
      </c>
      <c r="D169" s="21">
        <f t="shared" si="2"/>
        <v>280.041</v>
      </c>
    </row>
    <row r="170" spans="2:4">
      <c r="B170" s="5" t="s">
        <v>2340</v>
      </c>
      <c r="C170" s="16">
        <v>338.64</v>
      </c>
      <c r="D170" s="21">
        <f t="shared" si="2"/>
        <v>287.84399999999999</v>
      </c>
    </row>
    <row r="171" spans="2:4">
      <c r="B171" s="5" t="s">
        <v>2341</v>
      </c>
      <c r="C171" s="16">
        <v>277.44</v>
      </c>
      <c r="D171" s="21">
        <f t="shared" si="2"/>
        <v>235.82399999999998</v>
      </c>
    </row>
    <row r="172" spans="2:4">
      <c r="B172" s="5" t="s">
        <v>2342</v>
      </c>
      <c r="C172" s="16">
        <v>520.20000000000005</v>
      </c>
      <c r="D172" s="21">
        <f t="shared" si="2"/>
        <v>442.17</v>
      </c>
    </row>
    <row r="173" spans="2:4">
      <c r="B173" s="5" t="s">
        <v>2343</v>
      </c>
      <c r="C173" s="16">
        <v>156.06</v>
      </c>
      <c r="D173" s="21">
        <f t="shared" si="2"/>
        <v>132.65100000000001</v>
      </c>
    </row>
    <row r="174" spans="2:4">
      <c r="B174" s="5" t="s">
        <v>2344</v>
      </c>
      <c r="C174" s="16">
        <v>510</v>
      </c>
      <c r="D174" s="21">
        <f t="shared" si="2"/>
        <v>433.5</v>
      </c>
    </row>
    <row r="175" spans="2:4">
      <c r="B175" s="5" t="s">
        <v>2345</v>
      </c>
      <c r="C175" s="16">
        <v>510</v>
      </c>
      <c r="D175" s="21">
        <f t="shared" si="2"/>
        <v>433.5</v>
      </c>
    </row>
    <row r="176" spans="2:4">
      <c r="B176" s="5" t="s">
        <v>2346</v>
      </c>
      <c r="C176" s="16">
        <v>197.68</v>
      </c>
      <c r="D176" s="21">
        <f t="shared" si="2"/>
        <v>168.02799999999999</v>
      </c>
    </row>
    <row r="177" spans="2:4">
      <c r="B177" s="5" t="s">
        <v>2347</v>
      </c>
      <c r="C177" s="16">
        <v>372.81</v>
      </c>
      <c r="D177" s="21">
        <f t="shared" si="2"/>
        <v>316.88850000000002</v>
      </c>
    </row>
    <row r="178" spans="2:4">
      <c r="B178" s="5" t="s">
        <v>2348</v>
      </c>
      <c r="C178" s="16">
        <v>372.81</v>
      </c>
      <c r="D178" s="21">
        <f t="shared" si="2"/>
        <v>316.88850000000002</v>
      </c>
    </row>
    <row r="179" spans="2:4">
      <c r="B179" s="5" t="s">
        <v>2349</v>
      </c>
      <c r="C179" s="16">
        <v>372.81</v>
      </c>
      <c r="D179" s="21">
        <f t="shared" si="2"/>
        <v>316.88850000000002</v>
      </c>
    </row>
    <row r="180" spans="2:4">
      <c r="B180" s="5" t="s">
        <v>2350</v>
      </c>
      <c r="C180" s="16">
        <v>372.81</v>
      </c>
      <c r="D180" s="21">
        <f t="shared" si="2"/>
        <v>316.88850000000002</v>
      </c>
    </row>
    <row r="181" spans="2:4">
      <c r="B181" s="5" t="s">
        <v>2351</v>
      </c>
      <c r="C181" s="16">
        <v>372.81</v>
      </c>
      <c r="D181" s="21">
        <f t="shared" si="2"/>
        <v>316.88850000000002</v>
      </c>
    </row>
    <row r="182" spans="2:4">
      <c r="B182" s="5" t="s">
        <v>2352</v>
      </c>
      <c r="C182" s="16">
        <v>398.82</v>
      </c>
      <c r="D182" s="21">
        <f t="shared" si="2"/>
        <v>338.99699999999996</v>
      </c>
    </row>
    <row r="183" spans="2:4">
      <c r="B183" s="5" t="s">
        <v>2353</v>
      </c>
      <c r="C183" s="16">
        <v>372.81</v>
      </c>
      <c r="D183" s="21">
        <f t="shared" si="2"/>
        <v>316.88850000000002</v>
      </c>
    </row>
    <row r="184" spans="2:4">
      <c r="B184" s="5" t="s">
        <v>2354</v>
      </c>
      <c r="C184" s="16">
        <v>372.81</v>
      </c>
      <c r="D184" s="21">
        <f t="shared" si="2"/>
        <v>316.88850000000002</v>
      </c>
    </row>
    <row r="185" spans="2:4">
      <c r="B185" s="5" t="s">
        <v>2355</v>
      </c>
      <c r="C185" s="16">
        <v>372.81</v>
      </c>
      <c r="D185" s="21">
        <f t="shared" si="2"/>
        <v>316.88850000000002</v>
      </c>
    </row>
    <row r="186" spans="2:4">
      <c r="B186" s="5" t="s">
        <v>2356</v>
      </c>
      <c r="C186" s="16">
        <v>372.81</v>
      </c>
      <c r="D186" s="21">
        <f t="shared" si="2"/>
        <v>316.88850000000002</v>
      </c>
    </row>
    <row r="187" spans="2:4">
      <c r="B187" s="5" t="s">
        <v>2357</v>
      </c>
      <c r="C187" s="16">
        <v>197.68</v>
      </c>
      <c r="D187" s="21">
        <f t="shared" si="2"/>
        <v>168.02799999999999</v>
      </c>
    </row>
    <row r="188" spans="2:4">
      <c r="B188" s="139" t="s">
        <v>5067</v>
      </c>
      <c r="C188" s="135"/>
      <c r="D188" s="136"/>
    </row>
    <row r="189" spans="2:4">
      <c r="B189" s="5" t="s">
        <v>2358</v>
      </c>
      <c r="C189" s="16">
        <v>173</v>
      </c>
      <c r="D189" s="21">
        <f t="shared" si="2"/>
        <v>147.04999999999998</v>
      </c>
    </row>
    <row r="190" spans="2:4">
      <c r="B190" s="5" t="s">
        <v>2359</v>
      </c>
      <c r="C190" s="16">
        <v>173</v>
      </c>
      <c r="D190" s="21">
        <f t="shared" si="2"/>
        <v>147.04999999999998</v>
      </c>
    </row>
    <row r="191" spans="2:4">
      <c r="B191" s="5" t="s">
        <v>2360</v>
      </c>
      <c r="C191" s="16">
        <v>173</v>
      </c>
      <c r="D191" s="21">
        <f t="shared" si="2"/>
        <v>147.04999999999998</v>
      </c>
    </row>
    <row r="192" spans="2:4">
      <c r="B192" s="5" t="s">
        <v>2361</v>
      </c>
      <c r="C192" s="16">
        <v>173</v>
      </c>
      <c r="D192" s="21">
        <f t="shared" si="2"/>
        <v>147.04999999999998</v>
      </c>
    </row>
    <row r="193" spans="2:4">
      <c r="B193" s="5" t="s">
        <v>2362</v>
      </c>
      <c r="C193" s="16">
        <v>173</v>
      </c>
      <c r="D193" s="21">
        <f t="shared" si="2"/>
        <v>147.04999999999998</v>
      </c>
    </row>
    <row r="194" spans="2:4">
      <c r="B194" s="5" t="s">
        <v>2363</v>
      </c>
      <c r="C194" s="16">
        <v>173</v>
      </c>
      <c r="D194" s="21">
        <f t="shared" si="2"/>
        <v>147.04999999999998</v>
      </c>
    </row>
    <row r="195" spans="2:4">
      <c r="B195" s="5" t="s">
        <v>2364</v>
      </c>
      <c r="C195" s="16">
        <v>173</v>
      </c>
      <c r="D195" s="21">
        <f t="shared" si="2"/>
        <v>147.04999999999998</v>
      </c>
    </row>
    <row r="196" spans="2:4">
      <c r="B196" s="5" t="s">
        <v>2365</v>
      </c>
      <c r="C196" s="16">
        <v>175</v>
      </c>
      <c r="D196" s="21">
        <f t="shared" si="2"/>
        <v>148.75</v>
      </c>
    </row>
    <row r="197" spans="2:4">
      <c r="B197" s="5" t="s">
        <v>2366</v>
      </c>
      <c r="C197" s="16">
        <v>285</v>
      </c>
      <c r="D197" s="21">
        <f t="shared" si="2"/>
        <v>242.25</v>
      </c>
    </row>
    <row r="198" spans="2:4">
      <c r="B198" s="5" t="s">
        <v>2367</v>
      </c>
      <c r="C198" s="16">
        <v>285</v>
      </c>
      <c r="D198" s="21">
        <f t="shared" ref="D198:D262" si="3">C198*0.85</f>
        <v>242.25</v>
      </c>
    </row>
    <row r="199" spans="2:4">
      <c r="B199" s="5" t="s">
        <v>2368</v>
      </c>
      <c r="C199" s="16">
        <v>285</v>
      </c>
      <c r="D199" s="21">
        <f t="shared" si="3"/>
        <v>242.25</v>
      </c>
    </row>
    <row r="200" spans="2:4">
      <c r="B200" s="5" t="s">
        <v>2369</v>
      </c>
      <c r="C200" s="16">
        <v>285</v>
      </c>
      <c r="D200" s="21">
        <f t="shared" si="3"/>
        <v>242.25</v>
      </c>
    </row>
    <row r="201" spans="2:4">
      <c r="B201" s="5" t="s">
        <v>2370</v>
      </c>
      <c r="C201" s="16">
        <v>285</v>
      </c>
      <c r="D201" s="21">
        <f t="shared" si="3"/>
        <v>242.25</v>
      </c>
    </row>
    <row r="202" spans="2:4">
      <c r="B202" s="139" t="s">
        <v>5068</v>
      </c>
      <c r="C202" s="136"/>
      <c r="D202" s="136"/>
    </row>
    <row r="203" spans="2:4">
      <c r="B203" s="5" t="s">
        <v>2371</v>
      </c>
      <c r="C203" s="16">
        <v>226</v>
      </c>
      <c r="D203" s="21">
        <f t="shared" si="3"/>
        <v>192.1</v>
      </c>
    </row>
    <row r="204" spans="2:4">
      <c r="B204" s="5" t="s">
        <v>2372</v>
      </c>
      <c r="C204" s="16">
        <v>238</v>
      </c>
      <c r="D204" s="21">
        <f t="shared" si="3"/>
        <v>202.29999999999998</v>
      </c>
    </row>
    <row r="205" spans="2:4">
      <c r="B205" s="5" t="s">
        <v>2373</v>
      </c>
      <c r="C205" s="16">
        <v>128</v>
      </c>
      <c r="D205" s="21">
        <f t="shared" si="3"/>
        <v>108.8</v>
      </c>
    </row>
    <row r="206" spans="2:4">
      <c r="B206" s="5" t="s">
        <v>2374</v>
      </c>
      <c r="C206" s="16">
        <v>112</v>
      </c>
      <c r="D206" s="21">
        <f t="shared" si="3"/>
        <v>95.2</v>
      </c>
    </row>
    <row r="207" spans="2:4">
      <c r="B207" s="5" t="s">
        <v>2375</v>
      </c>
      <c r="C207" s="6">
        <v>1576</v>
      </c>
      <c r="D207" s="21">
        <f t="shared" si="3"/>
        <v>1339.6</v>
      </c>
    </row>
    <row r="208" spans="2:4">
      <c r="B208" s="5" t="s">
        <v>2376</v>
      </c>
      <c r="C208" s="6">
        <v>1184</v>
      </c>
      <c r="D208" s="21">
        <f t="shared" si="3"/>
        <v>1006.4</v>
      </c>
    </row>
    <row r="209" spans="2:4">
      <c r="B209" s="5" t="s">
        <v>2377</v>
      </c>
      <c r="C209" s="16">
        <v>944</v>
      </c>
      <c r="D209" s="21">
        <f t="shared" si="3"/>
        <v>802.4</v>
      </c>
    </row>
    <row r="210" spans="2:4">
      <c r="B210" s="5" t="s">
        <v>2378</v>
      </c>
      <c r="C210" s="16">
        <v>376</v>
      </c>
      <c r="D210" s="21">
        <f t="shared" si="3"/>
        <v>319.59999999999997</v>
      </c>
    </row>
    <row r="211" spans="2:4">
      <c r="B211" s="5" t="s">
        <v>2379</v>
      </c>
      <c r="C211" s="16">
        <v>376</v>
      </c>
      <c r="D211" s="21">
        <f t="shared" si="3"/>
        <v>319.59999999999997</v>
      </c>
    </row>
    <row r="212" spans="2:4">
      <c r="B212" s="5" t="s">
        <v>2380</v>
      </c>
      <c r="C212" s="16">
        <v>376</v>
      </c>
      <c r="D212" s="21">
        <f t="shared" si="3"/>
        <v>319.59999999999997</v>
      </c>
    </row>
    <row r="213" spans="2:4">
      <c r="B213" s="5" t="s">
        <v>2381</v>
      </c>
      <c r="C213" s="16">
        <v>630</v>
      </c>
      <c r="D213" s="21">
        <f t="shared" si="3"/>
        <v>535.5</v>
      </c>
    </row>
    <row r="214" spans="2:4">
      <c r="B214" s="5" t="s">
        <v>2382</v>
      </c>
      <c r="C214" s="16">
        <v>630</v>
      </c>
      <c r="D214" s="21">
        <f t="shared" si="3"/>
        <v>535.5</v>
      </c>
    </row>
    <row r="215" spans="2:4">
      <c r="B215" s="5" t="s">
        <v>2383</v>
      </c>
      <c r="C215" s="16">
        <v>944</v>
      </c>
      <c r="D215" s="21">
        <f t="shared" si="3"/>
        <v>802.4</v>
      </c>
    </row>
    <row r="216" spans="2:4">
      <c r="B216" s="5" t="s">
        <v>2384</v>
      </c>
      <c r="C216" s="16">
        <v>358</v>
      </c>
      <c r="D216" s="21">
        <f t="shared" si="3"/>
        <v>304.3</v>
      </c>
    </row>
    <row r="217" spans="2:4">
      <c r="B217" s="5" t="s">
        <v>2385</v>
      </c>
      <c r="C217" s="16">
        <v>292</v>
      </c>
      <c r="D217" s="21">
        <f t="shared" si="3"/>
        <v>248.2</v>
      </c>
    </row>
    <row r="218" spans="2:4">
      <c r="B218" s="139" t="s">
        <v>5115</v>
      </c>
      <c r="C218" s="135"/>
      <c r="D218" s="136"/>
    </row>
    <row r="219" spans="2:4">
      <c r="B219" s="5" t="s">
        <v>2386</v>
      </c>
      <c r="C219" s="16">
        <v>210</v>
      </c>
      <c r="D219" s="21">
        <f t="shared" si="3"/>
        <v>178.5</v>
      </c>
    </row>
    <row r="220" spans="2:4">
      <c r="B220" s="5" t="s">
        <v>2387</v>
      </c>
      <c r="C220" s="16">
        <v>250</v>
      </c>
      <c r="D220" s="21">
        <f t="shared" si="3"/>
        <v>212.5</v>
      </c>
    </row>
    <row r="221" spans="2:4">
      <c r="B221" s="5" t="s">
        <v>2388</v>
      </c>
      <c r="C221" s="16">
        <v>240</v>
      </c>
      <c r="D221" s="21">
        <f t="shared" si="3"/>
        <v>204</v>
      </c>
    </row>
    <row r="222" spans="2:4">
      <c r="B222" s="5" t="s">
        <v>2389</v>
      </c>
      <c r="C222" s="16">
        <v>170</v>
      </c>
      <c r="D222" s="21">
        <f t="shared" si="3"/>
        <v>144.5</v>
      </c>
    </row>
    <row r="223" spans="2:4">
      <c r="B223" s="5" t="s">
        <v>2390</v>
      </c>
      <c r="C223" s="16">
        <v>90</v>
      </c>
      <c r="D223" s="21">
        <f t="shared" si="3"/>
        <v>76.5</v>
      </c>
    </row>
    <row r="224" spans="2:4">
      <c r="B224" s="5" t="s">
        <v>2391</v>
      </c>
      <c r="C224" s="16">
        <v>90</v>
      </c>
      <c r="D224" s="21">
        <f t="shared" si="3"/>
        <v>76.5</v>
      </c>
    </row>
    <row r="225" spans="2:4">
      <c r="B225" s="5" t="s">
        <v>2392</v>
      </c>
      <c r="C225" s="16">
        <v>90</v>
      </c>
      <c r="D225" s="21">
        <f t="shared" si="3"/>
        <v>76.5</v>
      </c>
    </row>
    <row r="226" spans="2:4">
      <c r="B226" s="5" t="s">
        <v>2393</v>
      </c>
      <c r="C226" s="16">
        <v>90</v>
      </c>
      <c r="D226" s="21">
        <f t="shared" si="3"/>
        <v>76.5</v>
      </c>
    </row>
    <row r="227" spans="2:4">
      <c r="B227" s="5" t="s">
        <v>2394</v>
      </c>
      <c r="C227" s="16">
        <v>90</v>
      </c>
      <c r="D227" s="21">
        <f t="shared" si="3"/>
        <v>76.5</v>
      </c>
    </row>
    <row r="228" spans="2:4">
      <c r="B228" s="5" t="s">
        <v>2395</v>
      </c>
      <c r="C228" s="16">
        <v>90</v>
      </c>
      <c r="D228" s="21">
        <f t="shared" si="3"/>
        <v>76.5</v>
      </c>
    </row>
    <row r="229" spans="2:4">
      <c r="B229" s="5" t="s">
        <v>2396</v>
      </c>
      <c r="C229" s="16">
        <v>90</v>
      </c>
      <c r="D229" s="21">
        <f t="shared" si="3"/>
        <v>76.5</v>
      </c>
    </row>
    <row r="230" spans="2:4">
      <c r="B230" s="5" t="s">
        <v>2397</v>
      </c>
      <c r="C230" s="16">
        <v>90</v>
      </c>
      <c r="D230" s="21">
        <f t="shared" si="3"/>
        <v>76.5</v>
      </c>
    </row>
    <row r="231" spans="2:4">
      <c r="B231" s="5" t="s">
        <v>2398</v>
      </c>
      <c r="C231" s="16">
        <v>90</v>
      </c>
      <c r="D231" s="21">
        <f t="shared" si="3"/>
        <v>76.5</v>
      </c>
    </row>
    <row r="232" spans="2:4">
      <c r="B232" s="5" t="s">
        <v>2399</v>
      </c>
      <c r="C232" s="16">
        <v>90</v>
      </c>
      <c r="D232" s="21">
        <f t="shared" si="3"/>
        <v>76.5</v>
      </c>
    </row>
    <row r="233" spans="2:4">
      <c r="B233" s="5" t="s">
        <v>2400</v>
      </c>
      <c r="C233" s="16">
        <v>90</v>
      </c>
      <c r="D233" s="21">
        <f t="shared" si="3"/>
        <v>76.5</v>
      </c>
    </row>
    <row r="234" spans="2:4">
      <c r="B234" s="5" t="s">
        <v>2401</v>
      </c>
      <c r="C234" s="16">
        <v>90</v>
      </c>
      <c r="D234" s="21">
        <f t="shared" si="3"/>
        <v>76.5</v>
      </c>
    </row>
    <row r="235" spans="2:4">
      <c r="B235" s="5" t="s">
        <v>2402</v>
      </c>
      <c r="C235" s="16">
        <v>900</v>
      </c>
      <c r="D235" s="21">
        <f t="shared" si="3"/>
        <v>765</v>
      </c>
    </row>
    <row r="236" spans="2:4">
      <c r="B236" s="5" t="s">
        <v>2403</v>
      </c>
      <c r="C236" s="16">
        <v>118</v>
      </c>
      <c r="D236" s="21">
        <f t="shared" si="3"/>
        <v>100.3</v>
      </c>
    </row>
    <row r="237" spans="2:4">
      <c r="B237" s="5" t="s">
        <v>2404</v>
      </c>
      <c r="C237" s="16">
        <v>158</v>
      </c>
      <c r="D237" s="21">
        <f t="shared" si="3"/>
        <v>134.29999999999998</v>
      </c>
    </row>
    <row r="238" spans="2:4">
      <c r="B238" s="5" t="s">
        <v>2405</v>
      </c>
      <c r="C238" s="16">
        <v>120</v>
      </c>
      <c r="D238" s="21">
        <f t="shared" si="3"/>
        <v>102</v>
      </c>
    </row>
    <row r="239" spans="2:4">
      <c r="B239" s="5" t="s">
        <v>2406</v>
      </c>
      <c r="C239" s="16">
        <v>130</v>
      </c>
      <c r="D239" s="21">
        <f t="shared" si="3"/>
        <v>110.5</v>
      </c>
    </row>
    <row r="240" spans="2:4">
      <c r="B240" s="5" t="s">
        <v>2407</v>
      </c>
      <c r="C240" s="16">
        <v>162</v>
      </c>
      <c r="D240" s="21">
        <f t="shared" si="3"/>
        <v>137.69999999999999</v>
      </c>
    </row>
    <row r="241" spans="2:4">
      <c r="B241" s="5" t="s">
        <v>2408</v>
      </c>
      <c r="C241" s="16">
        <v>120</v>
      </c>
      <c r="D241" s="21">
        <f t="shared" si="3"/>
        <v>102</v>
      </c>
    </row>
    <row r="242" spans="2:4">
      <c r="B242" s="5" t="s">
        <v>2409</v>
      </c>
      <c r="C242" s="16">
        <v>140</v>
      </c>
      <c r="D242" s="21">
        <f t="shared" si="3"/>
        <v>119</v>
      </c>
    </row>
    <row r="243" spans="2:4">
      <c r="B243" s="5" t="s">
        <v>2410</v>
      </c>
      <c r="C243" s="6">
        <v>2770</v>
      </c>
      <c r="D243" s="21">
        <f t="shared" si="3"/>
        <v>2354.5</v>
      </c>
    </row>
    <row r="244" spans="2:4">
      <c r="B244" s="5" t="s">
        <v>2411</v>
      </c>
      <c r="C244" s="16">
        <v>112</v>
      </c>
      <c r="D244" s="21">
        <f t="shared" si="3"/>
        <v>95.2</v>
      </c>
    </row>
    <row r="245" spans="2:4">
      <c r="B245" s="5" t="s">
        <v>2412</v>
      </c>
      <c r="C245" s="16">
        <v>136</v>
      </c>
      <c r="D245" s="21">
        <f t="shared" si="3"/>
        <v>115.6</v>
      </c>
    </row>
    <row r="246" spans="2:4">
      <c r="B246" s="5" t="s">
        <v>2413</v>
      </c>
      <c r="C246" s="16">
        <v>112</v>
      </c>
      <c r="D246" s="21">
        <f t="shared" si="3"/>
        <v>95.2</v>
      </c>
    </row>
    <row r="247" spans="2:4">
      <c r="B247" s="5" t="s">
        <v>2414</v>
      </c>
      <c r="C247" s="16">
        <v>110</v>
      </c>
      <c r="D247" s="21">
        <f t="shared" si="3"/>
        <v>93.5</v>
      </c>
    </row>
    <row r="248" spans="2:4">
      <c r="B248" s="5" t="s">
        <v>2415</v>
      </c>
      <c r="C248" s="16">
        <v>156</v>
      </c>
      <c r="D248" s="21">
        <f t="shared" si="3"/>
        <v>132.6</v>
      </c>
    </row>
    <row r="249" spans="2:4">
      <c r="B249" s="5" t="s">
        <v>2416</v>
      </c>
      <c r="C249" s="16">
        <v>122</v>
      </c>
      <c r="D249" s="21">
        <f t="shared" si="3"/>
        <v>103.7</v>
      </c>
    </row>
    <row r="250" spans="2:4">
      <c r="B250" s="5" t="s">
        <v>2417</v>
      </c>
      <c r="C250" s="16">
        <v>120</v>
      </c>
      <c r="D250" s="21">
        <f t="shared" si="3"/>
        <v>102</v>
      </c>
    </row>
    <row r="251" spans="2:4">
      <c r="B251" s="5" t="s">
        <v>2418</v>
      </c>
      <c r="C251" s="16">
        <v>152</v>
      </c>
      <c r="D251" s="21">
        <f t="shared" si="3"/>
        <v>129.19999999999999</v>
      </c>
    </row>
    <row r="252" spans="2:4" ht="18.75">
      <c r="B252" s="88" t="s">
        <v>4377</v>
      </c>
      <c r="C252" s="135"/>
      <c r="D252" s="88"/>
    </row>
    <row r="253" spans="2:4">
      <c r="B253" s="139" t="s">
        <v>5116</v>
      </c>
      <c r="C253" s="135"/>
      <c r="D253" s="136"/>
    </row>
    <row r="254" spans="2:4">
      <c r="B254" s="5" t="s">
        <v>5085</v>
      </c>
      <c r="C254" s="6">
        <v>2464</v>
      </c>
      <c r="D254" s="21">
        <f t="shared" si="3"/>
        <v>2094.4</v>
      </c>
    </row>
    <row r="255" spans="2:4">
      <c r="B255" s="5" t="s">
        <v>5086</v>
      </c>
      <c r="C255" s="6">
        <v>2767</v>
      </c>
      <c r="D255" s="21">
        <f t="shared" si="3"/>
        <v>2351.9499999999998</v>
      </c>
    </row>
    <row r="256" spans="2:4">
      <c r="B256" s="5" t="s">
        <v>5087</v>
      </c>
      <c r="C256" s="6">
        <v>2800</v>
      </c>
      <c r="D256" s="21">
        <f t="shared" si="3"/>
        <v>2380</v>
      </c>
    </row>
    <row r="257" spans="2:4">
      <c r="B257" s="5" t="s">
        <v>5088</v>
      </c>
      <c r="C257" s="6">
        <v>3063</v>
      </c>
      <c r="D257" s="21">
        <f t="shared" si="3"/>
        <v>2603.5499999999997</v>
      </c>
    </row>
    <row r="258" spans="2:4">
      <c r="B258" s="139" t="s">
        <v>5117</v>
      </c>
      <c r="C258" s="135"/>
      <c r="D258" s="136"/>
    </row>
    <row r="259" spans="2:4">
      <c r="B259" s="5" t="s">
        <v>5089</v>
      </c>
      <c r="C259" s="6">
        <v>3722</v>
      </c>
      <c r="D259" s="21">
        <f t="shared" si="3"/>
        <v>3163.7</v>
      </c>
    </row>
    <row r="260" spans="2:4">
      <c r="B260" s="5" t="s">
        <v>5090</v>
      </c>
      <c r="C260" s="6">
        <v>4371</v>
      </c>
      <c r="D260" s="21">
        <f t="shared" si="3"/>
        <v>3715.35</v>
      </c>
    </row>
    <row r="261" spans="2:4">
      <c r="B261" s="5" t="s">
        <v>5091</v>
      </c>
      <c r="C261" s="6">
        <v>4371</v>
      </c>
      <c r="D261" s="21">
        <f t="shared" si="3"/>
        <v>3715.35</v>
      </c>
    </row>
    <row r="262" spans="2:4">
      <c r="B262" s="5" t="s">
        <v>1936</v>
      </c>
      <c r="C262" s="6">
        <v>3660</v>
      </c>
      <c r="D262" s="21">
        <f t="shared" si="3"/>
        <v>3111</v>
      </c>
    </row>
    <row r="263" spans="2:4">
      <c r="B263" s="5" t="s">
        <v>1937</v>
      </c>
      <c r="C263" s="6">
        <v>3660</v>
      </c>
      <c r="D263" s="21">
        <f t="shared" ref="D263:D326" si="4">C263*0.85</f>
        <v>3111</v>
      </c>
    </row>
    <row r="264" spans="2:4">
      <c r="B264" s="5" t="s">
        <v>1938</v>
      </c>
      <c r="C264" s="6">
        <v>4109</v>
      </c>
      <c r="D264" s="21">
        <f t="shared" si="4"/>
        <v>3492.65</v>
      </c>
    </row>
    <row r="265" spans="2:4">
      <c r="B265" s="5" t="s">
        <v>1939</v>
      </c>
      <c r="C265" s="6">
        <v>4109</v>
      </c>
      <c r="D265" s="21">
        <f t="shared" si="4"/>
        <v>3492.65</v>
      </c>
    </row>
    <row r="266" spans="2:4">
      <c r="B266" s="5" t="s">
        <v>1940</v>
      </c>
      <c r="C266" s="6">
        <v>4109</v>
      </c>
      <c r="D266" s="21">
        <f t="shared" si="4"/>
        <v>3492.65</v>
      </c>
    </row>
    <row r="267" spans="2:4">
      <c r="B267" s="5" t="s">
        <v>1941</v>
      </c>
      <c r="C267" s="6">
        <v>3530</v>
      </c>
      <c r="D267" s="21">
        <f t="shared" si="4"/>
        <v>3000.5</v>
      </c>
    </row>
    <row r="268" spans="2:4">
      <c r="B268" s="5" t="s">
        <v>1942</v>
      </c>
      <c r="C268" s="6">
        <v>3660</v>
      </c>
      <c r="D268" s="21">
        <f t="shared" si="4"/>
        <v>3111</v>
      </c>
    </row>
    <row r="269" spans="2:4">
      <c r="B269" s="5" t="s">
        <v>1943</v>
      </c>
      <c r="C269" s="6">
        <v>3530</v>
      </c>
      <c r="D269" s="21">
        <f t="shared" si="4"/>
        <v>3000.5</v>
      </c>
    </row>
    <row r="270" spans="2:4">
      <c r="B270" s="5" t="s">
        <v>1944</v>
      </c>
      <c r="C270" s="6">
        <v>3660</v>
      </c>
      <c r="D270" s="21">
        <f t="shared" si="4"/>
        <v>3111</v>
      </c>
    </row>
    <row r="271" spans="2:4">
      <c r="B271" s="5" t="s">
        <v>4658</v>
      </c>
      <c r="C271" s="6">
        <v>4130</v>
      </c>
      <c r="D271" s="21">
        <f t="shared" si="4"/>
        <v>3510.5</v>
      </c>
    </row>
    <row r="272" spans="2:4">
      <c r="B272" s="5" t="s">
        <v>1945</v>
      </c>
      <c r="C272" s="6">
        <v>3979</v>
      </c>
      <c r="D272" s="21">
        <f t="shared" si="4"/>
        <v>3382.15</v>
      </c>
    </row>
    <row r="273" spans="2:4">
      <c r="B273" s="5" t="s">
        <v>1946</v>
      </c>
      <c r="C273" s="6">
        <v>4109</v>
      </c>
      <c r="D273" s="21">
        <f t="shared" si="4"/>
        <v>3492.65</v>
      </c>
    </row>
    <row r="274" spans="2:4">
      <c r="B274" s="5" t="s">
        <v>5092</v>
      </c>
      <c r="C274" s="6">
        <v>4226</v>
      </c>
      <c r="D274" s="21">
        <f t="shared" si="4"/>
        <v>3592.1</v>
      </c>
    </row>
    <row r="275" spans="2:4">
      <c r="B275" s="5" t="s">
        <v>5093</v>
      </c>
      <c r="C275" s="6">
        <v>4550</v>
      </c>
      <c r="D275" s="21">
        <f t="shared" si="4"/>
        <v>3867.5</v>
      </c>
    </row>
    <row r="276" spans="2:4">
      <c r="B276" s="5" t="s">
        <v>1947</v>
      </c>
      <c r="C276" s="6">
        <v>4131</v>
      </c>
      <c r="D276" s="21">
        <f t="shared" si="4"/>
        <v>3511.35</v>
      </c>
    </row>
    <row r="277" spans="2:4">
      <c r="B277" s="5" t="s">
        <v>4659</v>
      </c>
      <c r="C277" s="6">
        <v>4550</v>
      </c>
      <c r="D277" s="21">
        <f t="shared" si="4"/>
        <v>3867.5</v>
      </c>
    </row>
    <row r="278" spans="2:4">
      <c r="B278" s="5" t="s">
        <v>1948</v>
      </c>
      <c r="C278" s="6">
        <v>4160</v>
      </c>
      <c r="D278" s="21">
        <f t="shared" si="4"/>
        <v>3536</v>
      </c>
    </row>
    <row r="279" spans="2:4">
      <c r="B279" s="5" t="s">
        <v>1949</v>
      </c>
      <c r="C279" s="6">
        <v>4550</v>
      </c>
      <c r="D279" s="21">
        <f t="shared" si="4"/>
        <v>3867.5</v>
      </c>
    </row>
    <row r="280" spans="2:4">
      <c r="B280" s="5" t="s">
        <v>1950</v>
      </c>
      <c r="C280" s="6">
        <v>4550</v>
      </c>
      <c r="D280" s="21">
        <f t="shared" si="4"/>
        <v>3867.5</v>
      </c>
    </row>
    <row r="281" spans="2:4">
      <c r="B281" s="5" t="s">
        <v>5094</v>
      </c>
      <c r="C281" s="6">
        <v>5415</v>
      </c>
      <c r="D281" s="21">
        <f t="shared" si="4"/>
        <v>4602.75</v>
      </c>
    </row>
    <row r="282" spans="2:4">
      <c r="B282" s="5" t="s">
        <v>5095</v>
      </c>
      <c r="C282" s="6">
        <v>4850</v>
      </c>
      <c r="D282" s="21">
        <f t="shared" si="4"/>
        <v>4122.5</v>
      </c>
    </row>
    <row r="283" spans="2:4">
      <c r="B283" s="5" t="s">
        <v>5096</v>
      </c>
      <c r="C283" s="6">
        <v>4160</v>
      </c>
      <c r="D283" s="21">
        <f t="shared" si="4"/>
        <v>3536</v>
      </c>
    </row>
    <row r="284" spans="2:4">
      <c r="B284" s="5" t="s">
        <v>1951</v>
      </c>
      <c r="C284" s="6">
        <v>4160</v>
      </c>
      <c r="D284" s="21">
        <f t="shared" si="4"/>
        <v>3536</v>
      </c>
    </row>
    <row r="285" spans="2:4">
      <c r="B285" s="5" t="s">
        <v>1952</v>
      </c>
      <c r="C285" s="6">
        <v>5363</v>
      </c>
      <c r="D285" s="21">
        <f t="shared" si="4"/>
        <v>4558.55</v>
      </c>
    </row>
    <row r="286" spans="2:4">
      <c r="B286" s="139" t="s">
        <v>5118</v>
      </c>
      <c r="C286" s="135"/>
      <c r="D286" s="136"/>
    </row>
    <row r="287" spans="2:4">
      <c r="B287" s="5" t="s">
        <v>1953</v>
      </c>
      <c r="C287" s="6">
        <v>3712</v>
      </c>
      <c r="D287" s="21">
        <f t="shared" si="4"/>
        <v>3155.2</v>
      </c>
    </row>
    <row r="288" spans="2:4">
      <c r="B288" s="5" t="s">
        <v>5097</v>
      </c>
      <c r="C288" s="6">
        <v>3712</v>
      </c>
      <c r="D288" s="21">
        <f t="shared" si="4"/>
        <v>3155.2</v>
      </c>
    </row>
    <row r="289" spans="2:4">
      <c r="B289" s="5" t="s">
        <v>1954</v>
      </c>
      <c r="C289" s="6">
        <v>4310</v>
      </c>
      <c r="D289" s="21">
        <f t="shared" si="4"/>
        <v>3663.5</v>
      </c>
    </row>
    <row r="290" spans="2:4">
      <c r="B290" s="5" t="s">
        <v>1955</v>
      </c>
      <c r="C290" s="6">
        <v>4310</v>
      </c>
      <c r="D290" s="21">
        <f t="shared" si="4"/>
        <v>3663.5</v>
      </c>
    </row>
    <row r="291" spans="2:4">
      <c r="B291" s="5" t="s">
        <v>1956</v>
      </c>
      <c r="C291" s="6">
        <v>3712</v>
      </c>
      <c r="D291" s="21">
        <f t="shared" si="4"/>
        <v>3155.2</v>
      </c>
    </row>
    <row r="292" spans="2:4">
      <c r="B292" s="5" t="s">
        <v>5098</v>
      </c>
      <c r="C292" s="6">
        <v>3712</v>
      </c>
      <c r="D292" s="21">
        <f t="shared" si="4"/>
        <v>3155.2</v>
      </c>
    </row>
    <row r="293" spans="2:4">
      <c r="B293" s="5" t="s">
        <v>1957</v>
      </c>
      <c r="C293" s="6">
        <v>4310</v>
      </c>
      <c r="D293" s="21">
        <f t="shared" si="4"/>
        <v>3663.5</v>
      </c>
    </row>
    <row r="294" spans="2:4">
      <c r="B294" s="5" t="s">
        <v>1958</v>
      </c>
      <c r="C294" s="6">
        <v>4310</v>
      </c>
      <c r="D294" s="21">
        <f t="shared" si="4"/>
        <v>3663.5</v>
      </c>
    </row>
    <row r="295" spans="2:4">
      <c r="B295" s="5" t="s">
        <v>4660</v>
      </c>
      <c r="C295" s="6">
        <v>4310</v>
      </c>
      <c r="D295" s="21">
        <f t="shared" si="4"/>
        <v>3663.5</v>
      </c>
    </row>
    <row r="296" spans="2:4">
      <c r="B296" s="5" t="s">
        <v>1959</v>
      </c>
      <c r="C296" s="6">
        <v>4310</v>
      </c>
      <c r="D296" s="21">
        <f t="shared" si="4"/>
        <v>3663.5</v>
      </c>
    </row>
    <row r="297" spans="2:4">
      <c r="B297" s="5" t="s">
        <v>1960</v>
      </c>
      <c r="C297" s="6">
        <v>4310</v>
      </c>
      <c r="D297" s="21">
        <f t="shared" si="4"/>
        <v>3663.5</v>
      </c>
    </row>
    <row r="298" spans="2:4">
      <c r="B298" s="5" t="s">
        <v>5099</v>
      </c>
      <c r="C298" s="6">
        <v>4310</v>
      </c>
      <c r="D298" s="21">
        <f t="shared" si="4"/>
        <v>3663.5</v>
      </c>
    </row>
    <row r="299" spans="2:4">
      <c r="B299" s="5" t="s">
        <v>1961</v>
      </c>
      <c r="C299" s="6">
        <v>5489</v>
      </c>
      <c r="D299" s="21">
        <f t="shared" si="4"/>
        <v>4665.6499999999996</v>
      </c>
    </row>
    <row r="300" spans="2:4">
      <c r="B300" s="5" t="s">
        <v>1962</v>
      </c>
      <c r="C300" s="6">
        <v>5876</v>
      </c>
      <c r="D300" s="21">
        <f t="shared" si="4"/>
        <v>4994.5999999999995</v>
      </c>
    </row>
    <row r="301" spans="2:4">
      <c r="B301" s="5" t="s">
        <v>1963</v>
      </c>
      <c r="C301" s="6">
        <v>4160</v>
      </c>
      <c r="D301" s="21">
        <f t="shared" si="4"/>
        <v>3536</v>
      </c>
    </row>
    <row r="302" spans="2:4">
      <c r="B302" s="5" t="s">
        <v>1964</v>
      </c>
      <c r="C302" s="6">
        <v>4761</v>
      </c>
      <c r="D302" s="21">
        <f t="shared" si="4"/>
        <v>4046.85</v>
      </c>
    </row>
    <row r="303" spans="2:4">
      <c r="B303" s="5" t="s">
        <v>1965</v>
      </c>
      <c r="C303" s="6">
        <v>4761</v>
      </c>
      <c r="D303" s="21">
        <f t="shared" si="4"/>
        <v>4046.85</v>
      </c>
    </row>
    <row r="304" spans="2:4">
      <c r="B304" s="5" t="s">
        <v>1966</v>
      </c>
      <c r="C304" s="6">
        <v>4160</v>
      </c>
      <c r="D304" s="21">
        <f t="shared" si="4"/>
        <v>3536</v>
      </c>
    </row>
    <row r="305" spans="2:4">
      <c r="B305" s="5" t="s">
        <v>5100</v>
      </c>
      <c r="C305" s="6">
        <v>4160</v>
      </c>
      <c r="D305" s="21">
        <f t="shared" si="4"/>
        <v>3536</v>
      </c>
    </row>
    <row r="306" spans="2:4">
      <c r="B306" s="5" t="s">
        <v>1967</v>
      </c>
      <c r="C306" s="6">
        <v>4761</v>
      </c>
      <c r="D306" s="21">
        <f t="shared" si="4"/>
        <v>4046.85</v>
      </c>
    </row>
    <row r="307" spans="2:4">
      <c r="B307" s="5" t="s">
        <v>1968</v>
      </c>
      <c r="C307" s="6">
        <v>4761</v>
      </c>
      <c r="D307" s="21">
        <f t="shared" si="4"/>
        <v>4046.85</v>
      </c>
    </row>
    <row r="308" spans="2:4">
      <c r="B308" s="5" t="s">
        <v>1969</v>
      </c>
      <c r="C308" s="6">
        <v>4160</v>
      </c>
      <c r="D308" s="21">
        <f t="shared" si="4"/>
        <v>3536</v>
      </c>
    </row>
    <row r="309" spans="2:4">
      <c r="B309" s="5" t="s">
        <v>5101</v>
      </c>
      <c r="C309" s="6">
        <v>4160</v>
      </c>
      <c r="D309" s="21">
        <f t="shared" si="4"/>
        <v>3536</v>
      </c>
    </row>
    <row r="310" spans="2:4">
      <c r="B310" s="5" t="s">
        <v>1970</v>
      </c>
      <c r="C310" s="6">
        <v>4737</v>
      </c>
      <c r="D310" s="21">
        <f t="shared" si="4"/>
        <v>4026.45</v>
      </c>
    </row>
    <row r="311" spans="2:4">
      <c r="B311" s="149" t="s">
        <v>5119</v>
      </c>
      <c r="C311" s="6">
        <v>6240</v>
      </c>
      <c r="D311" s="21">
        <f t="shared" si="4"/>
        <v>5304</v>
      </c>
    </row>
    <row r="312" spans="2:4">
      <c r="B312" s="5" t="s">
        <v>1971</v>
      </c>
      <c r="C312" s="6">
        <v>5066</v>
      </c>
      <c r="D312" s="21">
        <f t="shared" si="4"/>
        <v>4306.0999999999995</v>
      </c>
    </row>
    <row r="313" spans="2:4">
      <c r="B313" s="5" t="s">
        <v>1972</v>
      </c>
      <c r="C313" s="6">
        <v>4761</v>
      </c>
      <c r="D313" s="21">
        <f t="shared" si="4"/>
        <v>4046.85</v>
      </c>
    </row>
    <row r="314" spans="2:4">
      <c r="B314" s="5" t="s">
        <v>1973</v>
      </c>
      <c r="C314" s="6">
        <v>4761</v>
      </c>
      <c r="D314" s="21">
        <f t="shared" si="4"/>
        <v>4046.85</v>
      </c>
    </row>
    <row r="315" spans="2:4">
      <c r="B315" s="5" t="s">
        <v>5102</v>
      </c>
      <c r="C315" s="6">
        <v>4761</v>
      </c>
      <c r="D315" s="21">
        <f t="shared" si="4"/>
        <v>4046.85</v>
      </c>
    </row>
    <row r="316" spans="2:4">
      <c r="B316" s="5" t="s">
        <v>1974</v>
      </c>
      <c r="C316" s="6">
        <v>6110</v>
      </c>
      <c r="D316" s="21">
        <f t="shared" si="4"/>
        <v>5193.5</v>
      </c>
    </row>
    <row r="317" spans="2:4">
      <c r="B317" s="5" t="s">
        <v>1975</v>
      </c>
      <c r="C317" s="6">
        <v>6513</v>
      </c>
      <c r="D317" s="21">
        <f t="shared" si="4"/>
        <v>5536.05</v>
      </c>
    </row>
    <row r="318" spans="2:4">
      <c r="B318" s="5" t="s">
        <v>1976</v>
      </c>
      <c r="C318" s="6">
        <v>5040</v>
      </c>
      <c r="D318" s="21">
        <f t="shared" si="4"/>
        <v>4284</v>
      </c>
    </row>
    <row r="319" spans="2:4">
      <c r="B319" s="5" t="s">
        <v>1977</v>
      </c>
      <c r="C319" s="6">
        <v>5369</v>
      </c>
      <c r="D319" s="21">
        <f t="shared" si="4"/>
        <v>4563.6499999999996</v>
      </c>
    </row>
    <row r="320" spans="2:4">
      <c r="B320" s="5" t="s">
        <v>5103</v>
      </c>
      <c r="C320" s="6">
        <v>5061</v>
      </c>
      <c r="D320" s="21">
        <f t="shared" si="4"/>
        <v>4301.8499999999995</v>
      </c>
    </row>
    <row r="321" spans="2:4">
      <c r="B321" s="149" t="s">
        <v>5120</v>
      </c>
      <c r="C321" s="6">
        <v>7306</v>
      </c>
      <c r="D321" s="21">
        <f t="shared" si="4"/>
        <v>6210.0999999999995</v>
      </c>
    </row>
    <row r="322" spans="2:4">
      <c r="B322" s="5" t="s">
        <v>1978</v>
      </c>
      <c r="C322" s="6">
        <v>5987</v>
      </c>
      <c r="D322" s="21">
        <f t="shared" si="4"/>
        <v>5088.95</v>
      </c>
    </row>
    <row r="323" spans="2:4">
      <c r="B323" s="5" t="s">
        <v>1979</v>
      </c>
      <c r="C323" s="6">
        <v>5665</v>
      </c>
      <c r="D323" s="21">
        <f t="shared" si="4"/>
        <v>4815.25</v>
      </c>
    </row>
    <row r="324" spans="2:4">
      <c r="B324" s="5" t="s">
        <v>1980</v>
      </c>
      <c r="C324" s="6">
        <v>5665</v>
      </c>
      <c r="D324" s="21">
        <f t="shared" si="4"/>
        <v>4815.25</v>
      </c>
    </row>
    <row r="325" spans="2:4">
      <c r="B325" s="5" t="s">
        <v>5104</v>
      </c>
      <c r="C325" s="6">
        <v>5665</v>
      </c>
      <c r="D325" s="21">
        <f t="shared" si="4"/>
        <v>4815.25</v>
      </c>
    </row>
    <row r="326" spans="2:4">
      <c r="B326" s="5" t="s">
        <v>1981</v>
      </c>
      <c r="C326" s="6">
        <v>5987</v>
      </c>
      <c r="D326" s="21">
        <f t="shared" si="4"/>
        <v>5088.95</v>
      </c>
    </row>
    <row r="327" spans="2:4">
      <c r="B327" s="5" t="s">
        <v>1982</v>
      </c>
      <c r="C327" s="6">
        <v>5987</v>
      </c>
      <c r="D327" s="21">
        <f t="shared" ref="D327:D390" si="5">C327*0.85</f>
        <v>5088.95</v>
      </c>
    </row>
    <row r="328" spans="2:4">
      <c r="B328" s="5" t="s">
        <v>5105</v>
      </c>
      <c r="C328" s="6">
        <v>5665</v>
      </c>
      <c r="D328" s="21">
        <f t="shared" si="5"/>
        <v>4815.25</v>
      </c>
    </row>
    <row r="329" spans="2:4">
      <c r="B329" s="5" t="s">
        <v>1983</v>
      </c>
      <c r="C329" s="6">
        <v>5665</v>
      </c>
      <c r="D329" s="21">
        <f t="shared" si="5"/>
        <v>4815.25</v>
      </c>
    </row>
    <row r="330" spans="2:4">
      <c r="B330" s="5" t="s">
        <v>1984</v>
      </c>
      <c r="C330" s="6">
        <v>5987</v>
      </c>
      <c r="D330" s="21">
        <f t="shared" si="5"/>
        <v>5088.95</v>
      </c>
    </row>
    <row r="331" spans="2:4">
      <c r="B331" s="5" t="s">
        <v>1985</v>
      </c>
      <c r="C331" s="6">
        <v>5665</v>
      </c>
      <c r="D331" s="21">
        <f t="shared" si="5"/>
        <v>4815.25</v>
      </c>
    </row>
    <row r="332" spans="2:4">
      <c r="B332" s="5" t="s">
        <v>5106</v>
      </c>
      <c r="C332" s="6">
        <v>5987</v>
      </c>
      <c r="D332" s="21">
        <f t="shared" si="5"/>
        <v>5088.95</v>
      </c>
    </row>
    <row r="333" spans="2:4">
      <c r="B333" s="5" t="s">
        <v>1986</v>
      </c>
      <c r="C333" s="6">
        <v>5987</v>
      </c>
      <c r="D333" s="21">
        <f t="shared" si="5"/>
        <v>5088.95</v>
      </c>
    </row>
    <row r="334" spans="2:4">
      <c r="B334" s="5" t="s">
        <v>1987</v>
      </c>
      <c r="C334" s="6">
        <v>5664</v>
      </c>
      <c r="D334" s="21">
        <f t="shared" si="5"/>
        <v>4814.3999999999996</v>
      </c>
    </row>
    <row r="335" spans="2:4">
      <c r="B335" s="5" t="s">
        <v>1988</v>
      </c>
      <c r="C335" s="6">
        <v>5664</v>
      </c>
      <c r="D335" s="21">
        <f t="shared" si="5"/>
        <v>4814.3999999999996</v>
      </c>
    </row>
    <row r="336" spans="2:4">
      <c r="B336" s="5" t="s">
        <v>5107</v>
      </c>
      <c r="C336" s="6">
        <v>5664</v>
      </c>
      <c r="D336" s="21">
        <f t="shared" si="5"/>
        <v>4814.3999999999996</v>
      </c>
    </row>
    <row r="337" spans="2:4">
      <c r="B337" s="5" t="s">
        <v>1989</v>
      </c>
      <c r="C337" s="6">
        <v>5664</v>
      </c>
      <c r="D337" s="21">
        <f t="shared" si="5"/>
        <v>4814.3999999999996</v>
      </c>
    </row>
    <row r="338" spans="2:4">
      <c r="B338" s="5" t="s">
        <v>5108</v>
      </c>
      <c r="C338" s="6">
        <v>5664</v>
      </c>
      <c r="D338" s="21">
        <f t="shared" si="5"/>
        <v>4814.3999999999996</v>
      </c>
    </row>
    <row r="339" spans="2:4">
      <c r="B339" s="5" t="s">
        <v>1990</v>
      </c>
      <c r="C339" s="6">
        <v>5665</v>
      </c>
      <c r="D339" s="21">
        <f t="shared" si="5"/>
        <v>4815.25</v>
      </c>
    </row>
    <row r="340" spans="2:4">
      <c r="B340" s="5" t="s">
        <v>1991</v>
      </c>
      <c r="C340" s="6">
        <v>5665</v>
      </c>
      <c r="D340" s="21">
        <f t="shared" si="5"/>
        <v>4815.25</v>
      </c>
    </row>
    <row r="341" spans="2:4" ht="17.25" customHeight="1">
      <c r="B341" s="5" t="s">
        <v>1992</v>
      </c>
      <c r="C341" s="6">
        <v>5642</v>
      </c>
      <c r="D341" s="21">
        <f t="shared" si="5"/>
        <v>4795.7</v>
      </c>
    </row>
    <row r="342" spans="2:4" ht="30">
      <c r="B342" s="5" t="s">
        <v>5109</v>
      </c>
      <c r="C342" s="6">
        <v>5665</v>
      </c>
      <c r="D342" s="21">
        <f t="shared" si="5"/>
        <v>4815.25</v>
      </c>
    </row>
    <row r="343" spans="2:4" ht="30">
      <c r="B343" s="5" t="s">
        <v>1993</v>
      </c>
      <c r="C343" s="6">
        <v>5665</v>
      </c>
      <c r="D343" s="21">
        <f t="shared" si="5"/>
        <v>4815.25</v>
      </c>
    </row>
    <row r="344" spans="2:4" ht="30">
      <c r="B344" s="5" t="s">
        <v>5110</v>
      </c>
      <c r="C344" s="6">
        <v>5665</v>
      </c>
      <c r="D344" s="21">
        <f t="shared" si="5"/>
        <v>4815.25</v>
      </c>
    </row>
    <row r="345" spans="2:4" ht="30">
      <c r="B345" s="5" t="s">
        <v>1994</v>
      </c>
      <c r="C345" s="6">
        <v>5665</v>
      </c>
      <c r="D345" s="21">
        <f t="shared" si="5"/>
        <v>4815.25</v>
      </c>
    </row>
    <row r="346" spans="2:4" ht="30">
      <c r="B346" s="5" t="s">
        <v>1995</v>
      </c>
      <c r="C346" s="6">
        <v>5665</v>
      </c>
      <c r="D346" s="21">
        <f t="shared" si="5"/>
        <v>4815.25</v>
      </c>
    </row>
    <row r="347" spans="2:4" ht="30">
      <c r="B347" s="5" t="s">
        <v>5111</v>
      </c>
      <c r="C347" s="6">
        <v>5665</v>
      </c>
      <c r="D347" s="21">
        <f t="shared" si="5"/>
        <v>4815.25</v>
      </c>
    </row>
    <row r="348" spans="2:4" ht="30">
      <c r="B348" s="5" t="s">
        <v>1996</v>
      </c>
      <c r="C348" s="6">
        <v>5665</v>
      </c>
      <c r="D348" s="21">
        <f t="shared" si="5"/>
        <v>4815.25</v>
      </c>
    </row>
    <row r="349" spans="2:4" ht="30">
      <c r="B349" s="5" t="s">
        <v>1997</v>
      </c>
      <c r="C349" s="6">
        <v>5987</v>
      </c>
      <c r="D349" s="21">
        <f t="shared" si="5"/>
        <v>5088.95</v>
      </c>
    </row>
    <row r="350" spans="2:4" ht="30">
      <c r="B350" s="5" t="s">
        <v>5112</v>
      </c>
      <c r="C350" s="6">
        <v>5642</v>
      </c>
      <c r="D350" s="21">
        <f t="shared" si="5"/>
        <v>4795.7</v>
      </c>
    </row>
    <row r="351" spans="2:4" ht="30">
      <c r="B351" s="5" t="s">
        <v>1998</v>
      </c>
      <c r="C351" s="6">
        <v>5665</v>
      </c>
      <c r="D351" s="21">
        <f t="shared" si="5"/>
        <v>4815.25</v>
      </c>
    </row>
    <row r="352" spans="2:4" ht="30">
      <c r="B352" s="5" t="s">
        <v>1999</v>
      </c>
      <c r="C352" s="6">
        <v>5665</v>
      </c>
      <c r="D352" s="21">
        <f t="shared" si="5"/>
        <v>4815.25</v>
      </c>
    </row>
    <row r="353" spans="2:4">
      <c r="B353" s="5" t="s">
        <v>2000</v>
      </c>
      <c r="C353" s="6">
        <v>5626</v>
      </c>
      <c r="D353" s="21">
        <f t="shared" si="5"/>
        <v>4782.0999999999995</v>
      </c>
    </row>
    <row r="354" spans="2:4" ht="30">
      <c r="B354" s="5" t="s">
        <v>4661</v>
      </c>
      <c r="C354" s="6">
        <v>5626</v>
      </c>
      <c r="D354" s="21">
        <f t="shared" si="5"/>
        <v>4782.0999999999995</v>
      </c>
    </row>
    <row r="355" spans="2:4" ht="30">
      <c r="B355" s="5" t="s">
        <v>2001</v>
      </c>
      <c r="C355" s="6">
        <v>5650</v>
      </c>
      <c r="D355" s="21">
        <f t="shared" si="5"/>
        <v>4802.5</v>
      </c>
    </row>
    <row r="356" spans="2:4">
      <c r="B356" s="5" t="s">
        <v>2002</v>
      </c>
      <c r="C356" s="6">
        <v>5626</v>
      </c>
      <c r="D356" s="21">
        <f t="shared" si="5"/>
        <v>4782.0999999999995</v>
      </c>
    </row>
    <row r="357" spans="2:4" ht="30">
      <c r="B357" s="5" t="s">
        <v>2003</v>
      </c>
      <c r="C357" s="6">
        <v>5650</v>
      </c>
      <c r="D357" s="21">
        <f t="shared" si="5"/>
        <v>4802.5</v>
      </c>
    </row>
    <row r="358" spans="2:4" ht="30">
      <c r="B358" s="5" t="s">
        <v>4662</v>
      </c>
      <c r="C358" s="6">
        <v>5650</v>
      </c>
      <c r="D358" s="21">
        <f t="shared" si="5"/>
        <v>4802.5</v>
      </c>
    </row>
    <row r="359" spans="2:4" ht="30">
      <c r="B359" s="5" t="s">
        <v>4663</v>
      </c>
      <c r="C359" s="6">
        <v>5650</v>
      </c>
      <c r="D359" s="21">
        <f t="shared" si="5"/>
        <v>4802.5</v>
      </c>
    </row>
    <row r="360" spans="2:4">
      <c r="B360" s="5" t="s">
        <v>2004</v>
      </c>
      <c r="C360" s="6">
        <v>5650</v>
      </c>
      <c r="D360" s="21">
        <f t="shared" si="5"/>
        <v>4802.5</v>
      </c>
    </row>
    <row r="361" spans="2:4">
      <c r="B361" s="5" t="s">
        <v>2005</v>
      </c>
      <c r="C361" s="6">
        <v>5626</v>
      </c>
      <c r="D361" s="21">
        <f t="shared" si="5"/>
        <v>4782.0999999999995</v>
      </c>
    </row>
    <row r="362" spans="2:4">
      <c r="B362" s="5" t="s">
        <v>2006</v>
      </c>
      <c r="C362" s="6">
        <v>5650</v>
      </c>
      <c r="D362" s="21">
        <f t="shared" si="5"/>
        <v>4802.5</v>
      </c>
    </row>
    <row r="363" spans="2:4">
      <c r="B363" s="5" t="s">
        <v>2007</v>
      </c>
      <c r="C363" s="6">
        <v>5650</v>
      </c>
      <c r="D363" s="21">
        <f t="shared" si="5"/>
        <v>4802.5</v>
      </c>
    </row>
    <row r="364" spans="2:4">
      <c r="B364" s="139" t="s">
        <v>5121</v>
      </c>
      <c r="C364" s="135"/>
      <c r="D364" s="136"/>
    </row>
    <row r="365" spans="2:4">
      <c r="B365" s="5" t="s">
        <v>2008</v>
      </c>
      <c r="C365" s="6">
        <v>5086</v>
      </c>
      <c r="D365" s="21">
        <f t="shared" si="5"/>
        <v>4323.0999999999995</v>
      </c>
    </row>
    <row r="366" spans="2:4">
      <c r="B366" s="5" t="s">
        <v>2009</v>
      </c>
      <c r="C366" s="6">
        <v>5086</v>
      </c>
      <c r="D366" s="21">
        <f t="shared" si="5"/>
        <v>4323.0999999999995</v>
      </c>
    </row>
    <row r="367" spans="2:4">
      <c r="B367" s="5" t="s">
        <v>2010</v>
      </c>
      <c r="C367" s="6">
        <v>5571</v>
      </c>
      <c r="D367" s="21">
        <f t="shared" si="5"/>
        <v>4735.3499999999995</v>
      </c>
    </row>
    <row r="368" spans="2:4">
      <c r="B368" s="5" t="s">
        <v>2011</v>
      </c>
      <c r="C368" s="6">
        <v>5308</v>
      </c>
      <c r="D368" s="21">
        <f t="shared" si="5"/>
        <v>4511.8</v>
      </c>
    </row>
    <row r="369" spans="2:4">
      <c r="B369" s="5" t="s">
        <v>2012</v>
      </c>
      <c r="C369" s="6">
        <v>6028</v>
      </c>
      <c r="D369" s="21">
        <f t="shared" si="5"/>
        <v>5123.8</v>
      </c>
    </row>
    <row r="370" spans="2:4">
      <c r="B370" s="149" t="s">
        <v>5123</v>
      </c>
      <c r="C370" s="6">
        <v>6890</v>
      </c>
      <c r="D370" s="21">
        <f t="shared" si="5"/>
        <v>5856.5</v>
      </c>
    </row>
    <row r="371" spans="2:4">
      <c r="B371" s="149" t="s">
        <v>5122</v>
      </c>
      <c r="C371" s="6">
        <v>6211</v>
      </c>
      <c r="D371" s="21">
        <f t="shared" si="5"/>
        <v>5279.3499999999995</v>
      </c>
    </row>
    <row r="372" spans="2:4">
      <c r="B372" s="5" t="s">
        <v>2013</v>
      </c>
      <c r="C372" s="6">
        <v>6473</v>
      </c>
      <c r="D372" s="21">
        <f t="shared" si="5"/>
        <v>5502.05</v>
      </c>
    </row>
    <row r="373" spans="2:4">
      <c r="B373" s="5" t="s">
        <v>2014</v>
      </c>
      <c r="C373" s="6">
        <v>6473</v>
      </c>
      <c r="D373" s="21">
        <f t="shared" si="5"/>
        <v>5502.05</v>
      </c>
    </row>
    <row r="374" spans="2:4">
      <c r="B374" s="5" t="s">
        <v>4664</v>
      </c>
      <c r="C374" s="6">
        <v>6473</v>
      </c>
      <c r="D374" s="21">
        <f t="shared" si="5"/>
        <v>5502.05</v>
      </c>
    </row>
    <row r="375" spans="2:4">
      <c r="B375" s="5" t="s">
        <v>2015</v>
      </c>
      <c r="C375" s="6">
        <v>6510</v>
      </c>
      <c r="D375" s="21">
        <f t="shared" si="5"/>
        <v>5533.5</v>
      </c>
    </row>
    <row r="376" spans="2:4">
      <c r="B376" s="5" t="s">
        <v>4665</v>
      </c>
      <c r="C376" s="6">
        <v>6473</v>
      </c>
      <c r="D376" s="21">
        <f t="shared" si="5"/>
        <v>5502.05</v>
      </c>
    </row>
    <row r="377" spans="2:4">
      <c r="B377" s="5" t="s">
        <v>4666</v>
      </c>
      <c r="C377" s="6">
        <v>6510</v>
      </c>
      <c r="D377" s="21">
        <f t="shared" si="5"/>
        <v>5533.5</v>
      </c>
    </row>
    <row r="378" spans="2:4">
      <c r="B378" s="5" t="s">
        <v>2016</v>
      </c>
      <c r="C378" s="6">
        <v>6510</v>
      </c>
      <c r="D378" s="21">
        <f t="shared" si="5"/>
        <v>5533.5</v>
      </c>
    </row>
    <row r="379" spans="2:4">
      <c r="B379" s="5" t="s">
        <v>4667</v>
      </c>
      <c r="C379" s="6">
        <v>6510</v>
      </c>
      <c r="D379" s="21">
        <f t="shared" si="5"/>
        <v>5533.5</v>
      </c>
    </row>
    <row r="380" spans="2:4">
      <c r="B380" s="5" t="s">
        <v>4668</v>
      </c>
      <c r="C380" s="6">
        <v>6516</v>
      </c>
      <c r="D380" s="21">
        <f t="shared" si="5"/>
        <v>5538.5999999999995</v>
      </c>
    </row>
    <row r="381" spans="2:4" ht="30">
      <c r="B381" s="5" t="s">
        <v>5113</v>
      </c>
      <c r="C381" s="6">
        <v>6409</v>
      </c>
      <c r="D381" s="21">
        <f t="shared" si="5"/>
        <v>5447.65</v>
      </c>
    </row>
    <row r="382" spans="2:4" ht="30">
      <c r="B382" s="5" t="s">
        <v>4669</v>
      </c>
      <c r="C382" s="6">
        <v>6409</v>
      </c>
      <c r="D382" s="21">
        <f t="shared" si="5"/>
        <v>5447.65</v>
      </c>
    </row>
    <row r="383" spans="2:4" ht="30">
      <c r="B383" s="5" t="s">
        <v>4670</v>
      </c>
      <c r="C383" s="6">
        <v>6409</v>
      </c>
      <c r="D383" s="21">
        <f t="shared" si="5"/>
        <v>5447.65</v>
      </c>
    </row>
    <row r="384" spans="2:4">
      <c r="B384" s="5" t="s">
        <v>4671</v>
      </c>
      <c r="C384" s="6">
        <v>6409</v>
      </c>
      <c r="D384" s="21">
        <f t="shared" si="5"/>
        <v>5447.65</v>
      </c>
    </row>
    <row r="385" spans="2:4">
      <c r="B385" s="5" t="s">
        <v>5114</v>
      </c>
      <c r="C385" s="6">
        <v>6516</v>
      </c>
      <c r="D385" s="21">
        <f t="shared" si="5"/>
        <v>5538.5999999999995</v>
      </c>
    </row>
    <row r="386" spans="2:4">
      <c r="B386" s="5" t="s">
        <v>2017</v>
      </c>
      <c r="C386" s="6">
        <v>6152</v>
      </c>
      <c r="D386" s="21">
        <f t="shared" si="5"/>
        <v>5229.2</v>
      </c>
    </row>
    <row r="387" spans="2:4">
      <c r="B387" s="5" t="s">
        <v>2018</v>
      </c>
      <c r="C387" s="6">
        <v>6516</v>
      </c>
      <c r="D387" s="21">
        <f t="shared" si="5"/>
        <v>5538.5999999999995</v>
      </c>
    </row>
    <row r="388" spans="2:4">
      <c r="B388" s="5" t="s">
        <v>2019</v>
      </c>
      <c r="C388" s="6">
        <v>6516</v>
      </c>
      <c r="D388" s="21">
        <f t="shared" si="5"/>
        <v>5538.5999999999995</v>
      </c>
    </row>
    <row r="389" spans="2:4">
      <c r="B389" s="5" t="s">
        <v>2020</v>
      </c>
      <c r="C389" s="6">
        <v>6516</v>
      </c>
      <c r="D389" s="21">
        <f t="shared" si="5"/>
        <v>5538.5999999999995</v>
      </c>
    </row>
    <row r="390" spans="2:4">
      <c r="B390" s="5" t="s">
        <v>2021</v>
      </c>
      <c r="C390" s="6">
        <v>6516</v>
      </c>
      <c r="D390" s="21">
        <f t="shared" si="5"/>
        <v>5538.5999999999995</v>
      </c>
    </row>
    <row r="391" spans="2:4">
      <c r="B391" s="5" t="s">
        <v>4672</v>
      </c>
      <c r="C391" s="6">
        <v>6516</v>
      </c>
      <c r="D391" s="21">
        <f t="shared" ref="D391:D417" si="6">C391*0.85</f>
        <v>5538.5999999999995</v>
      </c>
    </row>
    <row r="392" spans="2:4">
      <c r="B392" s="5" t="s">
        <v>4673</v>
      </c>
      <c r="C392" s="6">
        <v>6516</v>
      </c>
      <c r="D392" s="21">
        <f t="shared" si="6"/>
        <v>5538.5999999999995</v>
      </c>
    </row>
    <row r="393" spans="2:4">
      <c r="B393" s="5" t="s">
        <v>2022</v>
      </c>
      <c r="C393" s="6">
        <v>6516</v>
      </c>
      <c r="D393" s="21">
        <f t="shared" si="6"/>
        <v>5538.5999999999995</v>
      </c>
    </row>
    <row r="394" spans="2:4">
      <c r="B394" s="139" t="s">
        <v>5124</v>
      </c>
      <c r="C394" s="135"/>
      <c r="D394" s="136"/>
    </row>
    <row r="395" spans="2:4">
      <c r="B395" s="5" t="s">
        <v>2023</v>
      </c>
      <c r="C395" s="6">
        <v>3126.5</v>
      </c>
      <c r="D395" s="21">
        <f t="shared" si="6"/>
        <v>2657.5250000000001</v>
      </c>
    </row>
    <row r="396" spans="2:4">
      <c r="B396" s="5" t="s">
        <v>2024</v>
      </c>
      <c r="C396" s="6">
        <v>3042</v>
      </c>
      <c r="D396" s="21">
        <f t="shared" si="6"/>
        <v>2585.6999999999998</v>
      </c>
    </row>
    <row r="397" spans="2:4">
      <c r="B397" s="5" t="s">
        <v>2025</v>
      </c>
      <c r="C397" s="6">
        <v>4972.5</v>
      </c>
      <c r="D397" s="21">
        <f t="shared" si="6"/>
        <v>4226.625</v>
      </c>
    </row>
    <row r="398" spans="2:4">
      <c r="B398" s="5" t="s">
        <v>2026</v>
      </c>
      <c r="C398" s="6">
        <v>4667</v>
      </c>
      <c r="D398" s="21">
        <f t="shared" si="6"/>
        <v>3966.95</v>
      </c>
    </row>
    <row r="399" spans="2:4">
      <c r="B399" s="5" t="s">
        <v>2027</v>
      </c>
      <c r="C399" s="6">
        <v>4972.5</v>
      </c>
      <c r="D399" s="21">
        <f t="shared" si="6"/>
        <v>4226.625</v>
      </c>
    </row>
    <row r="400" spans="2:4">
      <c r="B400" s="5" t="s">
        <v>2028</v>
      </c>
      <c r="C400" s="6">
        <v>3900</v>
      </c>
      <c r="D400" s="21">
        <f t="shared" si="6"/>
        <v>3315</v>
      </c>
    </row>
    <row r="401" spans="2:4">
      <c r="B401" s="5" t="s">
        <v>2029</v>
      </c>
      <c r="C401" s="6">
        <v>3679</v>
      </c>
      <c r="D401" s="21">
        <f t="shared" si="6"/>
        <v>3127.15</v>
      </c>
    </row>
    <row r="402" spans="2:4">
      <c r="B402" s="5" t="s">
        <v>2030</v>
      </c>
      <c r="C402" s="6">
        <v>3680</v>
      </c>
      <c r="D402" s="21">
        <f t="shared" si="6"/>
        <v>3128</v>
      </c>
    </row>
    <row r="403" spans="2:4">
      <c r="B403" s="5" t="s">
        <v>2031</v>
      </c>
      <c r="C403" s="6">
        <v>4108</v>
      </c>
      <c r="D403" s="21">
        <f t="shared" si="6"/>
        <v>3491.7999999999997</v>
      </c>
    </row>
    <row r="404" spans="2:4">
      <c r="B404" s="5" t="s">
        <v>2032</v>
      </c>
      <c r="C404" s="6">
        <v>3900</v>
      </c>
      <c r="D404" s="21">
        <f t="shared" si="6"/>
        <v>3315</v>
      </c>
    </row>
    <row r="405" spans="2:4">
      <c r="B405" s="5" t="s">
        <v>2033</v>
      </c>
      <c r="C405" s="6">
        <v>3679</v>
      </c>
      <c r="D405" s="21">
        <f t="shared" si="6"/>
        <v>3127.15</v>
      </c>
    </row>
    <row r="406" spans="2:4">
      <c r="B406" s="5" t="s">
        <v>2034</v>
      </c>
      <c r="C406" s="6">
        <v>3680</v>
      </c>
      <c r="D406" s="21">
        <f t="shared" si="6"/>
        <v>3128</v>
      </c>
    </row>
    <row r="407" spans="2:4">
      <c r="B407" s="139" t="s">
        <v>5125</v>
      </c>
      <c r="C407" s="135"/>
      <c r="D407" s="136"/>
    </row>
    <row r="408" spans="2:4">
      <c r="B408" s="5" t="s">
        <v>2035</v>
      </c>
      <c r="C408" s="6">
        <v>1182</v>
      </c>
      <c r="D408" s="21">
        <f t="shared" si="6"/>
        <v>1004.6999999999999</v>
      </c>
    </row>
    <row r="409" spans="2:4">
      <c r="B409" s="5" t="s">
        <v>2036</v>
      </c>
      <c r="C409" s="6">
        <v>1248</v>
      </c>
      <c r="D409" s="21">
        <f t="shared" si="6"/>
        <v>1060.8</v>
      </c>
    </row>
    <row r="410" spans="2:4">
      <c r="B410" s="5" t="s">
        <v>2037</v>
      </c>
      <c r="C410" s="6">
        <v>1365</v>
      </c>
      <c r="D410" s="21">
        <f t="shared" si="6"/>
        <v>1160.25</v>
      </c>
    </row>
    <row r="411" spans="2:4">
      <c r="B411" s="5" t="s">
        <v>2038</v>
      </c>
      <c r="C411" s="6">
        <v>1741.5</v>
      </c>
      <c r="D411" s="21">
        <f t="shared" si="6"/>
        <v>1480.2749999999999</v>
      </c>
    </row>
    <row r="412" spans="2:4">
      <c r="B412" s="5" t="s">
        <v>2039</v>
      </c>
      <c r="C412" s="6">
        <v>2047.5</v>
      </c>
      <c r="D412" s="21">
        <f t="shared" si="6"/>
        <v>1740.375</v>
      </c>
    </row>
    <row r="413" spans="2:4">
      <c r="B413" s="5" t="s">
        <v>2040</v>
      </c>
      <c r="C413" s="6">
        <v>1125</v>
      </c>
      <c r="D413" s="21">
        <f t="shared" si="6"/>
        <v>956.25</v>
      </c>
    </row>
    <row r="414" spans="2:4">
      <c r="B414" s="5" t="s">
        <v>2041</v>
      </c>
      <c r="C414" s="6">
        <v>1260</v>
      </c>
      <c r="D414" s="21">
        <f t="shared" si="6"/>
        <v>1071</v>
      </c>
    </row>
    <row r="415" spans="2:4">
      <c r="B415" s="5" t="s">
        <v>2042</v>
      </c>
      <c r="C415" s="6">
        <v>1365</v>
      </c>
      <c r="D415" s="21">
        <f t="shared" si="6"/>
        <v>1160.25</v>
      </c>
    </row>
    <row r="416" spans="2:4">
      <c r="B416" s="5" t="s">
        <v>2043</v>
      </c>
      <c r="C416" s="6">
        <v>1605</v>
      </c>
      <c r="D416" s="21">
        <f t="shared" si="6"/>
        <v>1364.25</v>
      </c>
    </row>
    <row r="417" spans="2:4">
      <c r="B417" s="5" t="s">
        <v>2044</v>
      </c>
      <c r="C417" s="6">
        <v>1755</v>
      </c>
      <c r="D417" s="21">
        <f t="shared" si="6"/>
        <v>1491.75</v>
      </c>
    </row>
    <row r="418" spans="2:4" ht="18.75">
      <c r="B418" s="88" t="s">
        <v>4378</v>
      </c>
      <c r="C418" s="135"/>
      <c r="D418" s="136"/>
    </row>
    <row r="419" spans="2:4">
      <c r="B419" s="5" t="s">
        <v>4317</v>
      </c>
      <c r="C419" s="16">
        <v>300</v>
      </c>
      <c r="D419" s="21">
        <f t="shared" ref="D419:D420" si="7">C419*0.85</f>
        <v>255</v>
      </c>
    </row>
    <row r="420" spans="2:4">
      <c r="B420" s="5" t="s">
        <v>4318</v>
      </c>
      <c r="C420" s="16">
        <v>255</v>
      </c>
      <c r="D420" s="21">
        <f t="shared" si="7"/>
        <v>216.75</v>
      </c>
    </row>
    <row r="421" spans="2:4">
      <c r="B421" s="5" t="s">
        <v>4655</v>
      </c>
      <c r="C421" s="16">
        <v>200</v>
      </c>
      <c r="D421" s="21">
        <f t="shared" ref="D421:D484" si="8">C421*0.85</f>
        <v>170</v>
      </c>
    </row>
    <row r="422" spans="2:4">
      <c r="B422" s="5" t="s">
        <v>4319</v>
      </c>
      <c r="C422" s="16">
        <v>200</v>
      </c>
      <c r="D422" s="21">
        <f t="shared" si="8"/>
        <v>170</v>
      </c>
    </row>
    <row r="423" spans="2:4">
      <c r="B423" s="5" t="s">
        <v>4320</v>
      </c>
      <c r="C423" s="16">
        <v>230</v>
      </c>
      <c r="D423" s="21">
        <f t="shared" si="8"/>
        <v>195.5</v>
      </c>
    </row>
    <row r="424" spans="2:4">
      <c r="B424" s="5" t="s">
        <v>4321</v>
      </c>
      <c r="C424" s="16">
        <v>160</v>
      </c>
      <c r="D424" s="21">
        <f t="shared" si="8"/>
        <v>136</v>
      </c>
    </row>
    <row r="425" spans="2:4">
      <c r="B425" s="5" t="s">
        <v>4322</v>
      </c>
      <c r="C425" s="16">
        <v>160</v>
      </c>
      <c r="D425" s="21">
        <f t="shared" si="8"/>
        <v>136</v>
      </c>
    </row>
    <row r="426" spans="2:4">
      <c r="B426" s="5" t="s">
        <v>4656</v>
      </c>
      <c r="C426" s="16">
        <v>190</v>
      </c>
      <c r="D426" s="21">
        <f t="shared" si="8"/>
        <v>161.5</v>
      </c>
    </row>
    <row r="427" spans="2:4">
      <c r="B427" s="5" t="s">
        <v>4323</v>
      </c>
      <c r="C427" s="16">
        <v>190</v>
      </c>
      <c r="D427" s="21">
        <f t="shared" si="8"/>
        <v>161.5</v>
      </c>
    </row>
    <row r="428" spans="2:4">
      <c r="B428" s="5" t="s">
        <v>4324</v>
      </c>
      <c r="C428" s="16">
        <v>286</v>
      </c>
      <c r="D428" s="21">
        <f t="shared" si="8"/>
        <v>243.1</v>
      </c>
    </row>
    <row r="429" spans="2:4">
      <c r="B429" s="5" t="s">
        <v>4325</v>
      </c>
      <c r="C429" s="6">
        <v>1800.5</v>
      </c>
      <c r="D429" s="21">
        <f t="shared" si="8"/>
        <v>1530.425</v>
      </c>
    </row>
    <row r="430" spans="2:4">
      <c r="B430" s="5" t="s">
        <v>4326</v>
      </c>
      <c r="C430" s="6">
        <v>1660</v>
      </c>
      <c r="D430" s="21">
        <f t="shared" si="8"/>
        <v>1411</v>
      </c>
    </row>
    <row r="431" spans="2:4">
      <c r="B431" s="5" t="s">
        <v>4327</v>
      </c>
      <c r="C431" s="6">
        <v>1040</v>
      </c>
      <c r="D431" s="21">
        <f t="shared" si="8"/>
        <v>884</v>
      </c>
    </row>
    <row r="432" spans="2:4">
      <c r="B432" s="5" t="s">
        <v>4328</v>
      </c>
      <c r="C432" s="6">
        <v>1440</v>
      </c>
      <c r="D432" s="21">
        <f t="shared" si="8"/>
        <v>1224</v>
      </c>
    </row>
    <row r="433" spans="2:4">
      <c r="B433" s="5" t="s">
        <v>4329</v>
      </c>
      <c r="C433" s="16">
        <v>85</v>
      </c>
      <c r="D433" s="21">
        <f t="shared" si="8"/>
        <v>72.25</v>
      </c>
    </row>
    <row r="434" spans="2:4">
      <c r="B434" s="5" t="s">
        <v>4330</v>
      </c>
      <c r="C434" s="16">
        <v>292.5</v>
      </c>
      <c r="D434" s="21">
        <f t="shared" si="8"/>
        <v>248.625</v>
      </c>
    </row>
    <row r="435" spans="2:4">
      <c r="B435" s="5" t="s">
        <v>4331</v>
      </c>
      <c r="C435" s="16">
        <v>292.5</v>
      </c>
      <c r="D435" s="21">
        <f t="shared" si="8"/>
        <v>248.625</v>
      </c>
    </row>
    <row r="436" spans="2:4">
      <c r="B436" s="5" t="s">
        <v>4657</v>
      </c>
      <c r="C436" s="6">
        <v>1040</v>
      </c>
      <c r="D436" s="21">
        <f t="shared" si="8"/>
        <v>884</v>
      </c>
    </row>
    <row r="437" spans="2:4">
      <c r="B437" s="5" t="s">
        <v>4332</v>
      </c>
      <c r="C437" s="6">
        <v>3000</v>
      </c>
      <c r="D437" s="21">
        <f t="shared" si="8"/>
        <v>2550</v>
      </c>
    </row>
    <row r="438" spans="2:4">
      <c r="B438" s="5" t="s">
        <v>4333</v>
      </c>
      <c r="C438" s="16">
        <v>735</v>
      </c>
      <c r="D438" s="21">
        <f t="shared" si="8"/>
        <v>624.75</v>
      </c>
    </row>
    <row r="439" spans="2:4">
      <c r="B439" s="5" t="s">
        <v>4334</v>
      </c>
      <c r="C439" s="16">
        <v>720</v>
      </c>
      <c r="D439" s="21">
        <f t="shared" si="8"/>
        <v>612</v>
      </c>
    </row>
    <row r="440" spans="2:4" ht="18.75">
      <c r="B440" s="88" t="s">
        <v>4365</v>
      </c>
      <c r="C440" s="135"/>
      <c r="D440" s="136"/>
    </row>
    <row r="441" spans="2:4">
      <c r="B441" s="139" t="s">
        <v>4366</v>
      </c>
      <c r="C441" s="147"/>
      <c r="D441" s="148"/>
    </row>
    <row r="442" spans="2:4">
      <c r="B442" s="5" t="s">
        <v>4335</v>
      </c>
      <c r="C442" s="6">
        <v>1135</v>
      </c>
      <c r="D442" s="21">
        <f t="shared" si="8"/>
        <v>964.75</v>
      </c>
    </row>
    <row r="443" spans="2:4">
      <c r="B443" s="5" t="s">
        <v>4336</v>
      </c>
      <c r="C443" s="16">
        <v>294</v>
      </c>
      <c r="D443" s="21">
        <f t="shared" si="8"/>
        <v>249.9</v>
      </c>
    </row>
    <row r="444" spans="2:4">
      <c r="B444" s="5" t="s">
        <v>4337</v>
      </c>
      <c r="C444" s="16">
        <v>266</v>
      </c>
      <c r="D444" s="21">
        <f t="shared" si="8"/>
        <v>226.1</v>
      </c>
    </row>
    <row r="445" spans="2:4">
      <c r="B445" s="5" t="s">
        <v>4338</v>
      </c>
      <c r="C445" s="16">
        <v>480</v>
      </c>
      <c r="D445" s="21">
        <f t="shared" si="8"/>
        <v>408</v>
      </c>
    </row>
    <row r="446" spans="2:4">
      <c r="B446" s="5" t="s">
        <v>4339</v>
      </c>
      <c r="C446" s="16">
        <v>600</v>
      </c>
      <c r="D446" s="21">
        <f t="shared" si="8"/>
        <v>510</v>
      </c>
    </row>
    <row r="447" spans="2:4">
      <c r="B447" s="5" t="s">
        <v>4340</v>
      </c>
      <c r="C447" s="6">
        <v>1898</v>
      </c>
      <c r="D447" s="21">
        <f t="shared" si="8"/>
        <v>1613.3</v>
      </c>
    </row>
    <row r="448" spans="2:4">
      <c r="B448" s="5" t="s">
        <v>4341</v>
      </c>
      <c r="C448" s="6">
        <v>1658</v>
      </c>
      <c r="D448" s="21">
        <f t="shared" si="8"/>
        <v>1409.3</v>
      </c>
    </row>
    <row r="449" spans="2:4">
      <c r="B449" s="139" t="s">
        <v>4367</v>
      </c>
      <c r="C449" s="147"/>
      <c r="D449" s="148"/>
    </row>
    <row r="450" spans="2:4">
      <c r="B450" s="5" t="s">
        <v>4342</v>
      </c>
      <c r="C450" s="6">
        <v>2197</v>
      </c>
      <c r="D450" s="21">
        <f t="shared" si="8"/>
        <v>1867.45</v>
      </c>
    </row>
    <row r="451" spans="2:4">
      <c r="B451" s="5" t="s">
        <v>4343</v>
      </c>
      <c r="C451" s="6">
        <v>1222</v>
      </c>
      <c r="D451" s="21">
        <f t="shared" si="8"/>
        <v>1038.7</v>
      </c>
    </row>
    <row r="452" spans="2:4">
      <c r="B452" s="5" t="s">
        <v>4344</v>
      </c>
      <c r="C452" s="6">
        <v>4069</v>
      </c>
      <c r="D452" s="21">
        <f t="shared" si="8"/>
        <v>3458.65</v>
      </c>
    </row>
    <row r="453" spans="2:4">
      <c r="B453" s="5" t="s">
        <v>4345</v>
      </c>
      <c r="C453" s="6">
        <v>2041</v>
      </c>
      <c r="D453" s="21">
        <f t="shared" si="8"/>
        <v>1734.85</v>
      </c>
    </row>
    <row r="454" spans="2:4">
      <c r="B454" s="5" t="s">
        <v>4346</v>
      </c>
      <c r="C454" s="6">
        <v>1690</v>
      </c>
      <c r="D454" s="21">
        <f t="shared" si="8"/>
        <v>1436.5</v>
      </c>
    </row>
    <row r="455" spans="2:4">
      <c r="B455" s="5" t="s">
        <v>4347</v>
      </c>
      <c r="C455" s="6">
        <v>1690</v>
      </c>
      <c r="D455" s="21">
        <f t="shared" si="8"/>
        <v>1436.5</v>
      </c>
    </row>
    <row r="456" spans="2:4">
      <c r="B456" s="5" t="s">
        <v>4348</v>
      </c>
      <c r="C456" s="6">
        <v>3380</v>
      </c>
      <c r="D456" s="21">
        <f t="shared" si="8"/>
        <v>2873</v>
      </c>
    </row>
    <row r="457" spans="2:4">
      <c r="B457" s="5" t="s">
        <v>4349</v>
      </c>
      <c r="C457" s="16">
        <v>975</v>
      </c>
      <c r="D457" s="21">
        <f t="shared" si="8"/>
        <v>828.75</v>
      </c>
    </row>
    <row r="458" spans="2:4">
      <c r="B458" s="5" t="s">
        <v>4350</v>
      </c>
      <c r="C458" s="6">
        <v>1690</v>
      </c>
      <c r="D458" s="21">
        <f t="shared" si="8"/>
        <v>1436.5</v>
      </c>
    </row>
    <row r="459" spans="2:4">
      <c r="B459" s="5" t="s">
        <v>4351</v>
      </c>
      <c r="C459" s="6">
        <v>1315</v>
      </c>
      <c r="D459" s="21">
        <f t="shared" si="8"/>
        <v>1117.75</v>
      </c>
    </row>
    <row r="460" spans="2:4">
      <c r="B460" s="5" t="s">
        <v>4352</v>
      </c>
      <c r="C460" s="6">
        <v>3580.2</v>
      </c>
      <c r="D460" s="21">
        <f t="shared" si="8"/>
        <v>3043.1699999999996</v>
      </c>
    </row>
    <row r="461" spans="2:4">
      <c r="B461" s="5" t="s">
        <v>4353</v>
      </c>
      <c r="C461" s="6">
        <v>3580.2</v>
      </c>
      <c r="D461" s="21">
        <f t="shared" si="8"/>
        <v>3043.1699999999996</v>
      </c>
    </row>
    <row r="462" spans="2:4">
      <c r="B462" s="5" t="s">
        <v>4354</v>
      </c>
      <c r="C462" s="6">
        <v>1690</v>
      </c>
      <c r="D462" s="21">
        <f t="shared" si="8"/>
        <v>1436.5</v>
      </c>
    </row>
    <row r="463" spans="2:4">
      <c r="B463" s="5" t="s">
        <v>4355</v>
      </c>
      <c r="C463" s="6">
        <v>5356</v>
      </c>
      <c r="D463" s="21">
        <f t="shared" si="8"/>
        <v>4552.5999999999995</v>
      </c>
    </row>
    <row r="464" spans="2:4">
      <c r="B464" s="5" t="s">
        <v>4356</v>
      </c>
      <c r="C464" s="6">
        <v>1545</v>
      </c>
      <c r="D464" s="21">
        <f t="shared" si="8"/>
        <v>1313.25</v>
      </c>
    </row>
    <row r="465" spans="2:4">
      <c r="B465" s="5" t="s">
        <v>4357</v>
      </c>
      <c r="C465" s="6">
        <v>3580.2</v>
      </c>
      <c r="D465" s="21">
        <f t="shared" si="8"/>
        <v>3043.1699999999996</v>
      </c>
    </row>
    <row r="466" spans="2:4">
      <c r="B466" s="139" t="s">
        <v>4368</v>
      </c>
      <c r="C466" s="135"/>
      <c r="D466" s="136"/>
    </row>
    <row r="467" spans="2:4">
      <c r="B467" s="5" t="s">
        <v>4358</v>
      </c>
      <c r="C467" s="16">
        <v>360</v>
      </c>
      <c r="D467" s="21">
        <f t="shared" si="8"/>
        <v>306</v>
      </c>
    </row>
    <row r="468" spans="2:4">
      <c r="B468" s="5" t="s">
        <v>4359</v>
      </c>
      <c r="C468" s="16">
        <v>604</v>
      </c>
      <c r="D468" s="21">
        <f t="shared" si="8"/>
        <v>513.4</v>
      </c>
    </row>
    <row r="469" spans="2:4">
      <c r="B469" s="5" t="s">
        <v>4360</v>
      </c>
      <c r="C469" s="16">
        <v>790</v>
      </c>
      <c r="D469" s="21">
        <f t="shared" si="8"/>
        <v>671.5</v>
      </c>
    </row>
    <row r="470" spans="2:4">
      <c r="B470" s="5" t="s">
        <v>4361</v>
      </c>
      <c r="C470" s="16">
        <v>710</v>
      </c>
      <c r="D470" s="21">
        <f t="shared" si="8"/>
        <v>603.5</v>
      </c>
    </row>
    <row r="471" spans="2:4">
      <c r="B471" s="5" t="s">
        <v>4362</v>
      </c>
      <c r="C471" s="16">
        <v>821.1</v>
      </c>
      <c r="D471" s="21">
        <f t="shared" si="8"/>
        <v>697.93499999999995</v>
      </c>
    </row>
    <row r="472" spans="2:4">
      <c r="B472" s="5" t="s">
        <v>4363</v>
      </c>
      <c r="C472" s="16">
        <v>802.4</v>
      </c>
      <c r="D472" s="21">
        <f t="shared" si="8"/>
        <v>682.04</v>
      </c>
    </row>
    <row r="473" spans="2:4">
      <c r="B473" s="5" t="s">
        <v>4364</v>
      </c>
      <c r="C473" s="16">
        <v>646</v>
      </c>
      <c r="D473" s="21">
        <f t="shared" si="8"/>
        <v>549.1</v>
      </c>
    </row>
    <row r="474" spans="2:4">
      <c r="B474" s="139" t="s">
        <v>4751</v>
      </c>
      <c r="C474" s="135"/>
      <c r="D474" s="61"/>
    </row>
    <row r="475" spans="2:4">
      <c r="B475" s="5" t="s">
        <v>4745</v>
      </c>
      <c r="C475" s="90">
        <v>34.26</v>
      </c>
      <c r="D475" s="90">
        <f t="shared" si="8"/>
        <v>29.120999999999999</v>
      </c>
    </row>
    <row r="476" spans="2:4">
      <c r="B476" s="5" t="s">
        <v>4746</v>
      </c>
      <c r="C476" s="90">
        <v>40.119999999999997</v>
      </c>
      <c r="D476" s="90">
        <f t="shared" si="8"/>
        <v>34.101999999999997</v>
      </c>
    </row>
    <row r="477" spans="2:4">
      <c r="B477" s="5" t="s">
        <v>4747</v>
      </c>
      <c r="C477" s="90">
        <v>31.98</v>
      </c>
      <c r="D477" s="90">
        <f t="shared" si="8"/>
        <v>27.183</v>
      </c>
    </row>
    <row r="478" spans="2:4">
      <c r="B478" s="5" t="s">
        <v>4748</v>
      </c>
      <c r="C478" s="90">
        <v>34.71</v>
      </c>
      <c r="D478" s="90">
        <f t="shared" si="8"/>
        <v>29.503499999999999</v>
      </c>
    </row>
    <row r="479" spans="2:4">
      <c r="B479" s="5" t="s">
        <v>4749</v>
      </c>
      <c r="C479" s="90">
        <v>41.6</v>
      </c>
      <c r="D479" s="90">
        <f t="shared" si="8"/>
        <v>35.36</v>
      </c>
    </row>
    <row r="480" spans="2:4">
      <c r="B480" s="5" t="s">
        <v>4750</v>
      </c>
      <c r="C480" s="90">
        <v>37.700000000000003</v>
      </c>
      <c r="D480" s="90">
        <f t="shared" si="8"/>
        <v>32.045000000000002</v>
      </c>
    </row>
    <row r="481" spans="2:4" ht="17.25" customHeight="1">
      <c r="B481" s="139" t="s">
        <v>5052</v>
      </c>
      <c r="C481" s="135"/>
      <c r="D481" s="61"/>
    </row>
    <row r="482" spans="2:4" ht="15" customHeight="1">
      <c r="B482" s="57" t="s">
        <v>5307</v>
      </c>
      <c r="C482" s="16">
        <v>67</v>
      </c>
      <c r="D482" s="21">
        <f t="shared" si="8"/>
        <v>56.949999999999996</v>
      </c>
    </row>
    <row r="483" spans="2:4" ht="15" customHeight="1">
      <c r="B483" s="57" t="s">
        <v>5308</v>
      </c>
      <c r="C483" s="16">
        <v>48</v>
      </c>
      <c r="D483" s="21">
        <f t="shared" si="8"/>
        <v>40.799999999999997</v>
      </c>
    </row>
    <row r="484" spans="2:4" ht="15" customHeight="1">
      <c r="B484" s="5" t="s">
        <v>5047</v>
      </c>
      <c r="C484" s="16">
        <v>67</v>
      </c>
      <c r="D484" s="21">
        <f t="shared" si="8"/>
        <v>56.949999999999996</v>
      </c>
    </row>
    <row r="485" spans="2:4" ht="15.75" customHeight="1">
      <c r="B485" s="5" t="s">
        <v>5048</v>
      </c>
      <c r="C485" s="16">
        <v>48</v>
      </c>
      <c r="D485" s="21">
        <f t="shared" ref="D485:D496" si="9">C485*0.85</f>
        <v>40.799999999999997</v>
      </c>
    </row>
    <row r="486" spans="2:4" ht="15.75" customHeight="1">
      <c r="B486" s="5" t="s">
        <v>5049</v>
      </c>
      <c r="C486" s="16">
        <v>67</v>
      </c>
      <c r="D486" s="21">
        <f t="shared" si="9"/>
        <v>56.949999999999996</v>
      </c>
    </row>
    <row r="487" spans="2:4">
      <c r="B487" s="57" t="s">
        <v>5597</v>
      </c>
      <c r="C487" s="16">
        <v>48</v>
      </c>
      <c r="D487" s="21">
        <f t="shared" si="9"/>
        <v>40.799999999999997</v>
      </c>
    </row>
    <row r="488" spans="2:4">
      <c r="B488" s="57" t="s">
        <v>5596</v>
      </c>
      <c r="C488" s="16">
        <v>67</v>
      </c>
      <c r="D488" s="21">
        <f t="shared" si="9"/>
        <v>56.949999999999996</v>
      </c>
    </row>
    <row r="489" spans="2:4">
      <c r="B489" s="57" t="s">
        <v>5590</v>
      </c>
      <c r="C489" s="16">
        <v>48</v>
      </c>
      <c r="D489" s="21">
        <f t="shared" si="9"/>
        <v>40.799999999999997</v>
      </c>
    </row>
    <row r="490" spans="2:4">
      <c r="B490" s="57" t="s">
        <v>5591</v>
      </c>
      <c r="C490" s="16">
        <v>67</v>
      </c>
      <c r="D490" s="21">
        <f t="shared" si="9"/>
        <v>56.949999999999996</v>
      </c>
    </row>
    <row r="491" spans="2:4">
      <c r="B491" s="57" t="s">
        <v>5592</v>
      </c>
      <c r="C491" s="16">
        <v>48</v>
      </c>
      <c r="D491" s="21">
        <f t="shared" si="9"/>
        <v>40.799999999999997</v>
      </c>
    </row>
    <row r="492" spans="2:4">
      <c r="B492" s="57" t="s">
        <v>5050</v>
      </c>
      <c r="C492" s="16">
        <v>67</v>
      </c>
      <c r="D492" s="21">
        <f t="shared" si="9"/>
        <v>56.949999999999996</v>
      </c>
    </row>
    <row r="493" spans="2:4">
      <c r="B493" s="5" t="s">
        <v>5051</v>
      </c>
      <c r="C493" s="16">
        <v>48</v>
      </c>
      <c r="D493" s="21">
        <f t="shared" si="9"/>
        <v>40.799999999999997</v>
      </c>
    </row>
    <row r="494" spans="2:4">
      <c r="B494" s="57" t="s">
        <v>5593</v>
      </c>
      <c r="C494" s="16">
        <v>48</v>
      </c>
      <c r="D494" s="21">
        <f t="shared" si="9"/>
        <v>40.799999999999997</v>
      </c>
    </row>
    <row r="495" spans="2:4">
      <c r="B495" s="57" t="s">
        <v>5594</v>
      </c>
      <c r="C495" s="16">
        <v>67</v>
      </c>
      <c r="D495" s="21">
        <f t="shared" si="9"/>
        <v>56.949999999999996</v>
      </c>
    </row>
    <row r="496" spans="2:4" ht="17.25" customHeight="1">
      <c r="B496" s="57" t="s">
        <v>5595</v>
      </c>
      <c r="C496" s="16">
        <v>48</v>
      </c>
      <c r="D496" s="21">
        <f t="shared" si="9"/>
        <v>40.799999999999997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D148"/>
  <sheetViews>
    <sheetView topLeftCell="A133" workbookViewId="0">
      <selection activeCell="B148" sqref="B148"/>
    </sheetView>
  </sheetViews>
  <sheetFormatPr defaultRowHeight="15"/>
  <cols>
    <col min="1" max="1" width="6.28515625" style="18" customWidth="1"/>
    <col min="2" max="2" width="63.42578125" style="18" customWidth="1"/>
    <col min="3" max="3" width="18.5703125" style="18" customWidth="1"/>
    <col min="4" max="4" width="17.7109375" style="18" customWidth="1"/>
    <col min="5" max="16384" width="9.140625" style="18"/>
  </cols>
  <sheetData>
    <row r="1" spans="1:4">
      <c r="A1" s="39"/>
      <c r="B1" s="51"/>
      <c r="C1" s="39"/>
      <c r="D1" s="39"/>
    </row>
    <row r="2" spans="1:4">
      <c r="A2" s="3"/>
      <c r="B2" s="10"/>
      <c r="C2" s="3"/>
      <c r="D2" s="3"/>
    </row>
    <row r="3" spans="1:4" ht="28.5">
      <c r="A3" s="3"/>
      <c r="B3" s="52" t="s">
        <v>4</v>
      </c>
      <c r="C3" s="3"/>
      <c r="D3" s="3"/>
    </row>
    <row r="4" spans="1:4" ht="16.5">
      <c r="A4" s="3"/>
      <c r="B4" s="54"/>
      <c r="C4" s="3"/>
      <c r="D4" s="3"/>
    </row>
    <row r="5" spans="1:4" ht="21" customHeight="1">
      <c r="A5" s="45"/>
      <c r="B5" s="46" t="s">
        <v>84</v>
      </c>
      <c r="C5" s="45" t="s">
        <v>5062</v>
      </c>
      <c r="D5" s="45" t="s">
        <v>5061</v>
      </c>
    </row>
    <row r="6" spans="1:4">
      <c r="D6" s="28"/>
    </row>
    <row r="7" spans="1:4">
      <c r="A7" s="28"/>
      <c r="B7" s="92" t="s">
        <v>2507</v>
      </c>
      <c r="C7" s="119"/>
      <c r="D7" s="138"/>
    </row>
    <row r="8" spans="1:4">
      <c r="A8" s="28"/>
      <c r="B8" s="5" t="s">
        <v>2068</v>
      </c>
      <c r="C8" s="6">
        <v>1250</v>
      </c>
      <c r="D8" s="6">
        <f>C8*0.85</f>
        <v>1062.5</v>
      </c>
    </row>
    <row r="9" spans="1:4">
      <c r="A9" s="28"/>
      <c r="B9" s="5" t="s">
        <v>2069</v>
      </c>
      <c r="C9" s="6">
        <v>1380</v>
      </c>
      <c r="D9" s="6">
        <f t="shared" ref="D9:D67" si="0">C9*0.85</f>
        <v>1173</v>
      </c>
    </row>
    <row r="10" spans="1:4">
      <c r="A10" s="28"/>
      <c r="B10" s="5" t="s">
        <v>2070</v>
      </c>
      <c r="C10" s="6">
        <v>1430</v>
      </c>
      <c r="D10" s="6">
        <f t="shared" si="0"/>
        <v>1215.5</v>
      </c>
    </row>
    <row r="11" spans="1:4">
      <c r="A11" s="28"/>
      <c r="B11" s="5" t="s">
        <v>2071</v>
      </c>
      <c r="C11" s="6">
        <v>1560</v>
      </c>
      <c r="D11" s="6">
        <f t="shared" si="0"/>
        <v>1326</v>
      </c>
    </row>
    <row r="12" spans="1:4">
      <c r="A12" s="28"/>
      <c r="B12" s="5" t="s">
        <v>2072</v>
      </c>
      <c r="C12" s="6">
        <v>3070</v>
      </c>
      <c r="D12" s="6">
        <f t="shared" si="0"/>
        <v>2609.5</v>
      </c>
    </row>
    <row r="13" spans="1:4">
      <c r="A13" s="28"/>
      <c r="B13" s="5" t="s">
        <v>2073</v>
      </c>
      <c r="C13" s="6">
        <v>3070</v>
      </c>
      <c r="D13" s="6">
        <f t="shared" si="0"/>
        <v>2609.5</v>
      </c>
    </row>
    <row r="14" spans="1:4">
      <c r="A14" s="28"/>
      <c r="B14" s="5" t="s">
        <v>2074</v>
      </c>
      <c r="C14" s="6">
        <v>3070</v>
      </c>
      <c r="D14" s="6">
        <f t="shared" si="0"/>
        <v>2609.5</v>
      </c>
    </row>
    <row r="15" spans="1:4">
      <c r="A15" s="28"/>
      <c r="B15" s="5" t="s">
        <v>2075</v>
      </c>
      <c r="C15" s="6">
        <v>8160</v>
      </c>
      <c r="D15" s="6">
        <f t="shared" si="0"/>
        <v>6936</v>
      </c>
    </row>
    <row r="16" spans="1:4">
      <c r="A16" s="28"/>
      <c r="B16" s="5" t="s">
        <v>2076</v>
      </c>
      <c r="C16" s="6">
        <v>8600</v>
      </c>
      <c r="D16" s="6">
        <f t="shared" si="0"/>
        <v>7310</v>
      </c>
    </row>
    <row r="17" spans="1:4">
      <c r="A17" s="28"/>
      <c r="B17" s="5" t="s">
        <v>2077</v>
      </c>
      <c r="C17" s="6">
        <v>4450</v>
      </c>
      <c r="D17" s="6">
        <f t="shared" si="0"/>
        <v>3782.5</v>
      </c>
    </row>
    <row r="18" spans="1:4">
      <c r="A18" s="28"/>
      <c r="B18" s="5" t="s">
        <v>2078</v>
      </c>
      <c r="C18" s="6">
        <v>4450</v>
      </c>
      <c r="D18" s="6">
        <f t="shared" si="0"/>
        <v>3782.5</v>
      </c>
    </row>
    <row r="19" spans="1:4">
      <c r="A19" s="28"/>
      <c r="B19" s="5" t="s">
        <v>2079</v>
      </c>
      <c r="C19" s="6">
        <v>4380</v>
      </c>
      <c r="D19" s="6">
        <f t="shared" si="0"/>
        <v>3723</v>
      </c>
    </row>
    <row r="20" spans="1:4">
      <c r="A20" s="28"/>
      <c r="B20" s="5" t="s">
        <v>2080</v>
      </c>
      <c r="C20" s="6">
        <v>4530</v>
      </c>
      <c r="D20" s="6">
        <f t="shared" si="0"/>
        <v>3850.5</v>
      </c>
    </row>
    <row r="21" spans="1:4">
      <c r="A21" s="28"/>
      <c r="B21" s="5" t="s">
        <v>2081</v>
      </c>
      <c r="C21" s="6">
        <v>4530</v>
      </c>
      <c r="D21" s="6">
        <f t="shared" si="0"/>
        <v>3850.5</v>
      </c>
    </row>
    <row r="22" spans="1:4">
      <c r="A22" s="28"/>
      <c r="B22" s="5" t="s">
        <v>2082</v>
      </c>
      <c r="C22" s="6">
        <v>3490</v>
      </c>
      <c r="D22" s="6">
        <f t="shared" si="0"/>
        <v>2966.5</v>
      </c>
    </row>
    <row r="23" spans="1:4">
      <c r="A23" s="28"/>
      <c r="B23" s="5" t="s">
        <v>2083</v>
      </c>
      <c r="C23" s="6">
        <v>3490</v>
      </c>
      <c r="D23" s="6">
        <f t="shared" si="0"/>
        <v>2966.5</v>
      </c>
    </row>
    <row r="24" spans="1:4">
      <c r="A24" s="28"/>
      <c r="B24" s="5" t="s">
        <v>2084</v>
      </c>
      <c r="C24" s="6">
        <v>3490</v>
      </c>
      <c r="D24" s="6">
        <f t="shared" si="0"/>
        <v>2966.5</v>
      </c>
    </row>
    <row r="25" spans="1:4">
      <c r="A25" s="28"/>
      <c r="B25" s="5" t="s">
        <v>2085</v>
      </c>
      <c r="C25" s="6">
        <v>2660</v>
      </c>
      <c r="D25" s="6">
        <f t="shared" si="0"/>
        <v>2261</v>
      </c>
    </row>
    <row r="26" spans="1:4">
      <c r="A26" s="28"/>
      <c r="B26" s="5" t="s">
        <v>2086</v>
      </c>
      <c r="C26" s="6">
        <v>2660</v>
      </c>
      <c r="D26" s="6">
        <f t="shared" si="0"/>
        <v>2261</v>
      </c>
    </row>
    <row r="27" spans="1:4">
      <c r="A27" s="28"/>
      <c r="B27" s="5" t="s">
        <v>2087</v>
      </c>
      <c r="C27" s="6">
        <v>3140</v>
      </c>
      <c r="D27" s="6">
        <f t="shared" si="0"/>
        <v>2669</v>
      </c>
    </row>
    <row r="28" spans="1:4">
      <c r="A28" s="28"/>
      <c r="B28" s="5" t="s">
        <v>2088</v>
      </c>
      <c r="C28" s="6">
        <v>3140</v>
      </c>
      <c r="D28" s="6">
        <f t="shared" si="0"/>
        <v>2669</v>
      </c>
    </row>
    <row r="29" spans="1:4">
      <c r="A29" s="28"/>
      <c r="B29" s="5" t="s">
        <v>2089</v>
      </c>
      <c r="C29" s="6">
        <v>4610</v>
      </c>
      <c r="D29" s="6">
        <f t="shared" si="0"/>
        <v>3918.5</v>
      </c>
    </row>
    <row r="30" spans="1:4">
      <c r="A30" s="28"/>
      <c r="B30" s="5" t="s">
        <v>2090</v>
      </c>
      <c r="C30" s="6">
        <v>4610</v>
      </c>
      <c r="D30" s="6">
        <f t="shared" si="0"/>
        <v>3918.5</v>
      </c>
    </row>
    <row r="31" spans="1:4">
      <c r="A31" s="28"/>
      <c r="B31" s="5" t="s">
        <v>2091</v>
      </c>
      <c r="C31" s="6">
        <v>3790</v>
      </c>
      <c r="D31" s="6">
        <f t="shared" si="0"/>
        <v>3221.5</v>
      </c>
    </row>
    <row r="32" spans="1:4">
      <c r="A32" s="28"/>
      <c r="B32" s="5" t="s">
        <v>2092</v>
      </c>
      <c r="C32" s="6">
        <v>5490</v>
      </c>
      <c r="D32" s="6">
        <f t="shared" si="0"/>
        <v>4666.5</v>
      </c>
    </row>
    <row r="33" spans="1:4">
      <c r="A33" s="28"/>
      <c r="B33" s="5" t="s">
        <v>2093</v>
      </c>
      <c r="C33" s="6">
        <v>5550</v>
      </c>
      <c r="D33" s="6">
        <f t="shared" si="0"/>
        <v>4717.5</v>
      </c>
    </row>
    <row r="34" spans="1:4">
      <c r="A34" s="28"/>
      <c r="B34" s="5" t="s">
        <v>2094</v>
      </c>
      <c r="C34" s="6">
        <v>5550</v>
      </c>
      <c r="D34" s="6">
        <f t="shared" si="0"/>
        <v>4717.5</v>
      </c>
    </row>
    <row r="35" spans="1:4">
      <c r="A35" s="28"/>
      <c r="B35" s="5" t="s">
        <v>2095</v>
      </c>
      <c r="C35" s="6">
        <v>5550</v>
      </c>
      <c r="D35" s="6">
        <f t="shared" si="0"/>
        <v>4717.5</v>
      </c>
    </row>
    <row r="36" spans="1:4">
      <c r="A36" s="28"/>
      <c r="B36" s="5" t="s">
        <v>2096</v>
      </c>
      <c r="C36" s="6">
        <v>5370</v>
      </c>
      <c r="D36" s="6">
        <f t="shared" si="0"/>
        <v>4564.5</v>
      </c>
    </row>
    <row r="37" spans="1:4">
      <c r="A37" s="28"/>
      <c r="B37" s="5" t="s">
        <v>2097</v>
      </c>
      <c r="C37" s="6">
        <v>5370</v>
      </c>
      <c r="D37" s="6">
        <f t="shared" si="0"/>
        <v>4564.5</v>
      </c>
    </row>
    <row r="38" spans="1:4">
      <c r="A38" s="28"/>
      <c r="B38" s="5" t="s">
        <v>2098</v>
      </c>
      <c r="C38" s="6">
        <v>5280</v>
      </c>
      <c r="D38" s="6">
        <f t="shared" si="0"/>
        <v>4488</v>
      </c>
    </row>
    <row r="39" spans="1:4">
      <c r="A39" s="28"/>
      <c r="B39" s="5" t="s">
        <v>2099</v>
      </c>
      <c r="C39" s="6">
        <v>5280</v>
      </c>
      <c r="D39" s="6">
        <f t="shared" si="0"/>
        <v>4488</v>
      </c>
    </row>
    <row r="40" spans="1:4">
      <c r="A40" s="28"/>
      <c r="B40" s="5" t="s">
        <v>2100</v>
      </c>
      <c r="C40" s="6">
        <v>5280</v>
      </c>
      <c r="D40" s="6">
        <f t="shared" si="0"/>
        <v>4488</v>
      </c>
    </row>
    <row r="41" spans="1:4">
      <c r="A41" s="28"/>
      <c r="B41" s="5" t="s">
        <v>2101</v>
      </c>
      <c r="C41" s="6">
        <v>3500</v>
      </c>
      <c r="D41" s="6">
        <f t="shared" si="0"/>
        <v>2975</v>
      </c>
    </row>
    <row r="42" spans="1:4">
      <c r="A42" s="28"/>
      <c r="B42" s="5" t="s">
        <v>2102</v>
      </c>
      <c r="C42" s="6">
        <v>3500</v>
      </c>
      <c r="D42" s="6">
        <f t="shared" si="0"/>
        <v>2975</v>
      </c>
    </row>
    <row r="43" spans="1:4">
      <c r="A43" s="28"/>
      <c r="B43" s="5" t="s">
        <v>2103</v>
      </c>
      <c r="C43" s="6">
        <v>3500</v>
      </c>
      <c r="D43" s="6">
        <f t="shared" si="0"/>
        <v>2975</v>
      </c>
    </row>
    <row r="44" spans="1:4">
      <c r="A44" s="28"/>
      <c r="B44" s="5" t="s">
        <v>2104</v>
      </c>
      <c r="C44" s="6">
        <v>3500</v>
      </c>
      <c r="D44" s="6">
        <f t="shared" si="0"/>
        <v>2975</v>
      </c>
    </row>
    <row r="45" spans="1:4">
      <c r="A45" s="28"/>
      <c r="B45" s="5" t="s">
        <v>2105</v>
      </c>
      <c r="C45" s="6">
        <v>3190</v>
      </c>
      <c r="D45" s="6">
        <f t="shared" si="0"/>
        <v>2711.5</v>
      </c>
    </row>
    <row r="46" spans="1:4">
      <c r="A46" s="28"/>
      <c r="B46" s="5" t="s">
        <v>2106</v>
      </c>
      <c r="C46" s="6">
        <v>3190</v>
      </c>
      <c r="D46" s="6">
        <f t="shared" si="0"/>
        <v>2711.5</v>
      </c>
    </row>
    <row r="47" spans="1:4">
      <c r="A47" s="28"/>
      <c r="B47" s="5" t="s">
        <v>2107</v>
      </c>
      <c r="C47" s="6">
        <v>2870</v>
      </c>
      <c r="D47" s="6">
        <f t="shared" si="0"/>
        <v>2439.5</v>
      </c>
    </row>
    <row r="48" spans="1:4">
      <c r="A48" s="28"/>
      <c r="B48" s="5" t="s">
        <v>2108</v>
      </c>
      <c r="C48" s="6">
        <v>2680</v>
      </c>
      <c r="D48" s="6">
        <f t="shared" si="0"/>
        <v>2278</v>
      </c>
    </row>
    <row r="49" spans="1:4">
      <c r="A49" s="28"/>
      <c r="B49" s="5" t="s">
        <v>2109</v>
      </c>
      <c r="C49" s="6">
        <v>6140</v>
      </c>
      <c r="D49" s="6">
        <f t="shared" si="0"/>
        <v>5219</v>
      </c>
    </row>
    <row r="50" spans="1:4">
      <c r="A50" s="28"/>
      <c r="B50" s="5" t="s">
        <v>2110</v>
      </c>
      <c r="C50" s="6">
        <v>6140</v>
      </c>
      <c r="D50" s="6">
        <f t="shared" si="0"/>
        <v>5219</v>
      </c>
    </row>
    <row r="51" spans="1:4">
      <c r="A51" s="28"/>
      <c r="B51" s="5" t="s">
        <v>2111</v>
      </c>
      <c r="C51" s="6">
        <v>6060</v>
      </c>
      <c r="D51" s="6">
        <f t="shared" si="0"/>
        <v>5151</v>
      </c>
    </row>
    <row r="52" spans="1:4">
      <c r="A52" s="28"/>
      <c r="B52" s="5" t="s">
        <v>2112</v>
      </c>
      <c r="C52" s="6">
        <v>5320</v>
      </c>
      <c r="D52" s="6">
        <f t="shared" si="0"/>
        <v>4522</v>
      </c>
    </row>
    <row r="53" spans="1:4">
      <c r="A53" s="28"/>
      <c r="B53" s="5" t="s">
        <v>2113</v>
      </c>
      <c r="C53" s="6">
        <v>5320</v>
      </c>
      <c r="D53" s="6">
        <f t="shared" si="0"/>
        <v>4522</v>
      </c>
    </row>
    <row r="54" spans="1:4">
      <c r="A54" s="28"/>
      <c r="B54" s="5" t="s">
        <v>2114</v>
      </c>
      <c r="C54" s="6">
        <v>5250</v>
      </c>
      <c r="D54" s="6">
        <f t="shared" si="0"/>
        <v>4462.5</v>
      </c>
    </row>
    <row r="55" spans="1:4">
      <c r="A55" s="28"/>
      <c r="B55" s="5" t="s">
        <v>2115</v>
      </c>
      <c r="C55" s="6">
        <v>6790</v>
      </c>
      <c r="D55" s="6">
        <f t="shared" si="0"/>
        <v>5771.5</v>
      </c>
    </row>
    <row r="56" spans="1:4">
      <c r="A56" s="28"/>
      <c r="B56" s="5" t="s">
        <v>2116</v>
      </c>
      <c r="C56" s="6">
        <v>6790</v>
      </c>
      <c r="D56" s="6">
        <f t="shared" si="0"/>
        <v>5771.5</v>
      </c>
    </row>
    <row r="57" spans="1:4">
      <c r="A57" s="28"/>
      <c r="B57" s="5" t="s">
        <v>2117</v>
      </c>
      <c r="C57" s="6">
        <v>6790</v>
      </c>
      <c r="D57" s="6">
        <f t="shared" si="0"/>
        <v>5771.5</v>
      </c>
    </row>
    <row r="58" spans="1:4">
      <c r="A58" s="28"/>
      <c r="B58" s="92" t="s">
        <v>2508</v>
      </c>
      <c r="C58" s="119"/>
      <c r="D58" s="61"/>
    </row>
    <row r="59" spans="1:4">
      <c r="A59" s="28"/>
      <c r="B59" s="139" t="s">
        <v>5069</v>
      </c>
      <c r="C59" s="119"/>
      <c r="D59" s="61"/>
    </row>
    <row r="60" spans="1:4">
      <c r="A60" s="28"/>
      <c r="B60" s="5" t="s">
        <v>2118</v>
      </c>
      <c r="C60" s="90">
        <v>39.74</v>
      </c>
      <c r="D60" s="90">
        <f t="shared" si="0"/>
        <v>33.779000000000003</v>
      </c>
    </row>
    <row r="61" spans="1:4">
      <c r="A61" s="28"/>
      <c r="B61" s="5" t="s">
        <v>2119</v>
      </c>
      <c r="C61" s="90">
        <v>30.56</v>
      </c>
      <c r="D61" s="90">
        <f t="shared" si="0"/>
        <v>25.975999999999999</v>
      </c>
    </row>
    <row r="62" spans="1:4">
      <c r="A62" s="28"/>
      <c r="B62" s="5" t="s">
        <v>2120</v>
      </c>
      <c r="C62" s="90">
        <v>18.98</v>
      </c>
      <c r="D62" s="90">
        <f t="shared" si="0"/>
        <v>16.132999999999999</v>
      </c>
    </row>
    <row r="63" spans="1:4">
      <c r="A63" s="28"/>
      <c r="B63" s="5" t="s">
        <v>2121</v>
      </c>
      <c r="C63" s="90">
        <v>22.92</v>
      </c>
      <c r="D63" s="90">
        <f t="shared" si="0"/>
        <v>19.481999999999999</v>
      </c>
    </row>
    <row r="64" spans="1:4">
      <c r="A64" s="28"/>
      <c r="B64" s="5" t="s">
        <v>2122</v>
      </c>
      <c r="C64" s="90">
        <v>30.56</v>
      </c>
      <c r="D64" s="90">
        <f t="shared" si="0"/>
        <v>25.975999999999999</v>
      </c>
    </row>
    <row r="65" spans="1:4">
      <c r="A65" s="28"/>
      <c r="B65" s="5" t="s">
        <v>2123</v>
      </c>
      <c r="C65" s="90">
        <v>24.65</v>
      </c>
      <c r="D65" s="90">
        <f t="shared" si="0"/>
        <v>20.952499999999997</v>
      </c>
    </row>
    <row r="66" spans="1:4">
      <c r="A66" s="28"/>
      <c r="B66" s="5" t="s">
        <v>2124</v>
      </c>
      <c r="C66" s="90">
        <v>49.92</v>
      </c>
      <c r="D66" s="90">
        <f t="shared" si="0"/>
        <v>42.432000000000002</v>
      </c>
    </row>
    <row r="67" spans="1:4">
      <c r="A67" s="28"/>
      <c r="B67" s="5" t="s">
        <v>2125</v>
      </c>
      <c r="C67" s="90">
        <v>48.69</v>
      </c>
      <c r="D67" s="90">
        <f t="shared" si="0"/>
        <v>41.386499999999998</v>
      </c>
    </row>
    <row r="68" spans="1:4">
      <c r="A68" s="28"/>
      <c r="B68" s="139" t="s">
        <v>5070</v>
      </c>
      <c r="C68" s="119"/>
      <c r="D68" s="138"/>
    </row>
    <row r="69" spans="1:4">
      <c r="A69" s="28"/>
      <c r="B69" s="5" t="s">
        <v>2126</v>
      </c>
      <c r="C69" s="90">
        <v>39.96</v>
      </c>
      <c r="D69" s="90">
        <f t="shared" ref="D69:D117" si="1">C69*0.85</f>
        <v>33.966000000000001</v>
      </c>
    </row>
    <row r="70" spans="1:4">
      <c r="A70" s="28"/>
      <c r="B70" s="5" t="s">
        <v>2127</v>
      </c>
      <c r="C70" s="90">
        <v>39.96</v>
      </c>
      <c r="D70" s="90">
        <f t="shared" si="1"/>
        <v>33.966000000000001</v>
      </c>
    </row>
    <row r="71" spans="1:4">
      <c r="A71" s="28"/>
      <c r="B71" s="5" t="s">
        <v>2128</v>
      </c>
      <c r="C71" s="90">
        <v>49.97</v>
      </c>
      <c r="D71" s="90">
        <f t="shared" si="1"/>
        <v>42.474499999999999</v>
      </c>
    </row>
    <row r="72" spans="1:4">
      <c r="A72" s="28"/>
      <c r="B72" s="5" t="s">
        <v>2129</v>
      </c>
      <c r="C72" s="90">
        <v>39.96</v>
      </c>
      <c r="D72" s="90">
        <f t="shared" si="1"/>
        <v>33.966000000000001</v>
      </c>
    </row>
    <row r="73" spans="1:4">
      <c r="A73" s="28"/>
      <c r="B73" s="5" t="s">
        <v>2130</v>
      </c>
      <c r="C73" s="90">
        <v>34.89</v>
      </c>
      <c r="D73" s="90">
        <f t="shared" si="1"/>
        <v>29.656500000000001</v>
      </c>
    </row>
    <row r="74" spans="1:4">
      <c r="A74" s="28"/>
      <c r="B74" s="5" t="s">
        <v>2131</v>
      </c>
      <c r="C74" s="90">
        <v>39.53</v>
      </c>
      <c r="D74" s="90">
        <f t="shared" si="1"/>
        <v>33.600499999999997</v>
      </c>
    </row>
    <row r="75" spans="1:4">
      <c r="A75" s="28"/>
      <c r="B75" s="5" t="s">
        <v>2132</v>
      </c>
      <c r="C75" s="90">
        <v>39.53</v>
      </c>
      <c r="D75" s="90">
        <f t="shared" si="1"/>
        <v>33.600499999999997</v>
      </c>
    </row>
    <row r="76" spans="1:4">
      <c r="A76" s="28"/>
      <c r="B76" s="5" t="s">
        <v>2133</v>
      </c>
      <c r="C76" s="90">
        <v>33.200000000000003</v>
      </c>
      <c r="D76" s="90">
        <f t="shared" si="1"/>
        <v>28.220000000000002</v>
      </c>
    </row>
    <row r="77" spans="1:4">
      <c r="A77" s="28"/>
      <c r="B77" s="5" t="s">
        <v>2134</v>
      </c>
      <c r="C77" s="90">
        <v>56.16</v>
      </c>
      <c r="D77" s="90">
        <f t="shared" si="1"/>
        <v>47.735999999999997</v>
      </c>
    </row>
    <row r="78" spans="1:4">
      <c r="A78" s="28"/>
      <c r="B78" s="5" t="s">
        <v>2135</v>
      </c>
      <c r="C78" s="90">
        <v>55.82</v>
      </c>
      <c r="D78" s="90">
        <f t="shared" si="1"/>
        <v>47.446999999999996</v>
      </c>
    </row>
    <row r="79" spans="1:4">
      <c r="A79" s="28"/>
      <c r="B79" s="5" t="s">
        <v>2136</v>
      </c>
      <c r="C79" s="90">
        <v>49.97</v>
      </c>
      <c r="D79" s="90">
        <f t="shared" si="1"/>
        <v>42.474499999999999</v>
      </c>
    </row>
    <row r="80" spans="1:4">
      <c r="A80" s="28"/>
      <c r="B80" s="5" t="s">
        <v>2137</v>
      </c>
      <c r="C80" s="90">
        <v>55.82</v>
      </c>
      <c r="D80" s="90">
        <f t="shared" si="1"/>
        <v>47.446999999999996</v>
      </c>
    </row>
    <row r="81" spans="1:4">
      <c r="A81" s="28"/>
      <c r="B81" s="5" t="s">
        <v>2138</v>
      </c>
      <c r="C81" s="90">
        <v>11.75</v>
      </c>
      <c r="D81" s="90">
        <f t="shared" si="1"/>
        <v>9.9874999999999989</v>
      </c>
    </row>
    <row r="82" spans="1:4">
      <c r="A82" s="28"/>
      <c r="B82" s="5" t="s">
        <v>2139</v>
      </c>
      <c r="C82" s="90">
        <v>39.5</v>
      </c>
      <c r="D82" s="90">
        <f t="shared" si="1"/>
        <v>33.574999999999996</v>
      </c>
    </row>
    <row r="83" spans="1:4">
      <c r="A83" s="28"/>
      <c r="B83" s="5" t="s">
        <v>2140</v>
      </c>
      <c r="C83" s="90">
        <v>38.28</v>
      </c>
      <c r="D83" s="90">
        <f t="shared" si="1"/>
        <v>32.537999999999997</v>
      </c>
    </row>
    <row r="84" spans="1:4">
      <c r="A84" s="28"/>
      <c r="B84" s="5" t="s">
        <v>2141</v>
      </c>
      <c r="C84" s="90">
        <v>36.99</v>
      </c>
      <c r="D84" s="90">
        <f t="shared" si="1"/>
        <v>31.441500000000001</v>
      </c>
    </row>
    <row r="85" spans="1:4">
      <c r="A85" s="28"/>
      <c r="B85" s="5" t="s">
        <v>2142</v>
      </c>
      <c r="C85" s="90">
        <v>77.33</v>
      </c>
      <c r="D85" s="90">
        <f t="shared" si="1"/>
        <v>65.730499999999992</v>
      </c>
    </row>
    <row r="86" spans="1:4">
      <c r="A86" s="28"/>
      <c r="B86" s="5" t="s">
        <v>2143</v>
      </c>
      <c r="C86" s="90">
        <v>91.83</v>
      </c>
      <c r="D86" s="90">
        <f t="shared" si="1"/>
        <v>78.055499999999995</v>
      </c>
    </row>
    <row r="87" spans="1:4">
      <c r="A87" s="28"/>
      <c r="B87" s="5" t="s">
        <v>2144</v>
      </c>
      <c r="C87" s="90">
        <v>95.93</v>
      </c>
      <c r="D87" s="90">
        <f t="shared" si="1"/>
        <v>81.540500000000009</v>
      </c>
    </row>
    <row r="88" spans="1:4">
      <c r="A88" s="28"/>
      <c r="B88" s="5" t="s">
        <v>2145</v>
      </c>
      <c r="C88" s="90">
        <v>76.52</v>
      </c>
      <c r="D88" s="90">
        <f t="shared" si="1"/>
        <v>65.042000000000002</v>
      </c>
    </row>
    <row r="89" spans="1:4">
      <c r="A89" s="28"/>
      <c r="B89" s="5" t="s">
        <v>2146</v>
      </c>
      <c r="C89" s="90">
        <v>72.3</v>
      </c>
      <c r="D89" s="90">
        <f t="shared" si="1"/>
        <v>61.454999999999998</v>
      </c>
    </row>
    <row r="90" spans="1:4">
      <c r="A90" s="28"/>
      <c r="B90" s="5" t="s">
        <v>2147</v>
      </c>
      <c r="C90" s="90">
        <v>60.36</v>
      </c>
      <c r="D90" s="90">
        <f t="shared" si="1"/>
        <v>51.305999999999997</v>
      </c>
    </row>
    <row r="91" spans="1:4">
      <c r="A91" s="28"/>
      <c r="B91" s="5" t="s">
        <v>2148</v>
      </c>
      <c r="C91" s="90">
        <v>54.14</v>
      </c>
      <c r="D91" s="90">
        <f t="shared" si="1"/>
        <v>46.018999999999998</v>
      </c>
    </row>
    <row r="92" spans="1:4">
      <c r="A92" s="28"/>
      <c r="B92" s="5" t="s">
        <v>2149</v>
      </c>
      <c r="C92" s="90">
        <v>85.14</v>
      </c>
      <c r="D92" s="90">
        <f t="shared" si="1"/>
        <v>72.369</v>
      </c>
    </row>
    <row r="93" spans="1:4">
      <c r="A93" s="28"/>
      <c r="B93" s="5" t="s">
        <v>2150</v>
      </c>
      <c r="C93" s="90">
        <v>78.78</v>
      </c>
      <c r="D93" s="90">
        <f t="shared" si="1"/>
        <v>66.962999999999994</v>
      </c>
    </row>
    <row r="94" spans="1:4">
      <c r="A94" s="28"/>
      <c r="B94" s="5" t="s">
        <v>2151</v>
      </c>
      <c r="C94" s="90">
        <v>64.95</v>
      </c>
      <c r="D94" s="90">
        <f t="shared" si="1"/>
        <v>55.207500000000003</v>
      </c>
    </row>
    <row r="95" spans="1:4">
      <c r="A95" s="28"/>
      <c r="B95" s="5" t="s">
        <v>2152</v>
      </c>
      <c r="C95" s="90">
        <v>59.73</v>
      </c>
      <c r="D95" s="90">
        <f t="shared" si="1"/>
        <v>50.770499999999998</v>
      </c>
    </row>
    <row r="96" spans="1:4">
      <c r="A96" s="28"/>
      <c r="B96" s="5" t="s">
        <v>2153</v>
      </c>
      <c r="C96" s="90">
        <v>80.33</v>
      </c>
      <c r="D96" s="90">
        <f t="shared" si="1"/>
        <v>68.280500000000004</v>
      </c>
    </row>
    <row r="97" spans="1:4">
      <c r="A97" s="28"/>
      <c r="B97" s="5" t="s">
        <v>2154</v>
      </c>
      <c r="C97" s="90">
        <v>62.64</v>
      </c>
      <c r="D97" s="90">
        <f t="shared" si="1"/>
        <v>53.244</v>
      </c>
    </row>
    <row r="98" spans="1:4">
      <c r="A98" s="28"/>
      <c r="B98" s="5" t="s">
        <v>2155</v>
      </c>
      <c r="C98" s="90">
        <v>11.36</v>
      </c>
      <c r="D98" s="90">
        <f t="shared" si="1"/>
        <v>9.6559999999999988</v>
      </c>
    </row>
    <row r="99" spans="1:4">
      <c r="A99" s="28"/>
      <c r="B99" s="5" t="s">
        <v>2156</v>
      </c>
      <c r="C99" s="90">
        <v>18.48</v>
      </c>
      <c r="D99" s="90">
        <f t="shared" si="1"/>
        <v>15.708</v>
      </c>
    </row>
    <row r="100" spans="1:4">
      <c r="A100" s="28"/>
      <c r="B100" s="5" t="s">
        <v>2157</v>
      </c>
      <c r="C100" s="90">
        <v>22.08</v>
      </c>
      <c r="D100" s="90">
        <f t="shared" si="1"/>
        <v>18.767999999999997</v>
      </c>
    </row>
    <row r="101" spans="1:4">
      <c r="A101" s="28"/>
      <c r="B101" s="5" t="s">
        <v>2158</v>
      </c>
      <c r="C101" s="90">
        <v>20.66</v>
      </c>
      <c r="D101" s="90">
        <f t="shared" si="1"/>
        <v>17.561</v>
      </c>
    </row>
    <row r="102" spans="1:4">
      <c r="A102" s="28"/>
      <c r="B102" s="5" t="s">
        <v>2159</v>
      </c>
      <c r="C102" s="90">
        <v>17.93</v>
      </c>
      <c r="D102" s="90">
        <f t="shared" si="1"/>
        <v>15.240499999999999</v>
      </c>
    </row>
    <row r="103" spans="1:4">
      <c r="A103" s="28"/>
      <c r="B103" s="5" t="s">
        <v>2160</v>
      </c>
      <c r="C103" s="90">
        <v>12.6</v>
      </c>
      <c r="D103" s="90">
        <f t="shared" si="1"/>
        <v>10.709999999999999</v>
      </c>
    </row>
    <row r="104" spans="1:4">
      <c r="B104" s="139" t="s">
        <v>2509</v>
      </c>
      <c r="C104" s="119"/>
      <c r="D104" s="140"/>
    </row>
    <row r="105" spans="1:4">
      <c r="B105" s="5" t="s">
        <v>2161</v>
      </c>
      <c r="C105" s="90">
        <v>27.9</v>
      </c>
      <c r="D105" s="90">
        <f t="shared" si="1"/>
        <v>23.715</v>
      </c>
    </row>
    <row r="106" spans="1:4">
      <c r="B106" s="5" t="s">
        <v>2162</v>
      </c>
      <c r="C106" s="90">
        <v>34.28</v>
      </c>
      <c r="D106" s="90">
        <f t="shared" si="1"/>
        <v>29.138000000000002</v>
      </c>
    </row>
    <row r="107" spans="1:4">
      <c r="B107" s="5" t="s">
        <v>2163</v>
      </c>
      <c r="C107" s="90">
        <v>29.04</v>
      </c>
      <c r="D107" s="90">
        <f t="shared" si="1"/>
        <v>24.683999999999997</v>
      </c>
    </row>
    <row r="108" spans="1:4">
      <c r="B108" s="5" t="s">
        <v>2164</v>
      </c>
      <c r="C108" s="90">
        <v>30.74</v>
      </c>
      <c r="D108" s="90">
        <f t="shared" si="1"/>
        <v>26.128999999999998</v>
      </c>
    </row>
    <row r="109" spans="1:4">
      <c r="B109" s="5" t="s">
        <v>2165</v>
      </c>
      <c r="C109" s="90">
        <v>38.630000000000003</v>
      </c>
      <c r="D109" s="90">
        <f t="shared" si="1"/>
        <v>32.835500000000003</v>
      </c>
    </row>
    <row r="110" spans="1:4">
      <c r="B110" s="5" t="s">
        <v>2166</v>
      </c>
      <c r="C110" s="90">
        <v>31.4</v>
      </c>
      <c r="D110" s="90">
        <f t="shared" si="1"/>
        <v>26.689999999999998</v>
      </c>
    </row>
    <row r="111" spans="1:4">
      <c r="B111" s="5" t="s">
        <v>2167</v>
      </c>
      <c r="C111" s="90">
        <v>37.58</v>
      </c>
      <c r="D111" s="90">
        <f t="shared" si="1"/>
        <v>31.942999999999998</v>
      </c>
    </row>
    <row r="112" spans="1:4">
      <c r="B112" s="5" t="s">
        <v>2168</v>
      </c>
      <c r="C112" s="90">
        <v>31.38</v>
      </c>
      <c r="D112" s="90">
        <f t="shared" si="1"/>
        <v>26.672999999999998</v>
      </c>
    </row>
    <row r="113" spans="2:4">
      <c r="B113" s="5" t="s">
        <v>2169</v>
      </c>
      <c r="C113" s="90">
        <v>63.36</v>
      </c>
      <c r="D113" s="90">
        <f t="shared" si="1"/>
        <v>53.856000000000002</v>
      </c>
    </row>
    <row r="114" spans="2:4">
      <c r="B114" s="5" t="s">
        <v>2170</v>
      </c>
      <c r="C114" s="90">
        <v>56.21</v>
      </c>
      <c r="D114" s="90">
        <f t="shared" si="1"/>
        <v>47.778500000000001</v>
      </c>
    </row>
    <row r="115" spans="2:4">
      <c r="B115" s="5" t="s">
        <v>2171</v>
      </c>
      <c r="C115" s="90">
        <v>30.17</v>
      </c>
      <c r="D115" s="90">
        <f t="shared" si="1"/>
        <v>25.644500000000001</v>
      </c>
    </row>
    <row r="116" spans="2:4">
      <c r="B116" s="5" t="s">
        <v>2172</v>
      </c>
      <c r="C116" s="90">
        <v>36.53</v>
      </c>
      <c r="D116" s="90">
        <f t="shared" si="1"/>
        <v>31.0505</v>
      </c>
    </row>
    <row r="117" spans="2:4">
      <c r="B117" s="5" t="s">
        <v>2173</v>
      </c>
      <c r="C117" s="90">
        <v>38.94</v>
      </c>
      <c r="D117" s="90">
        <f t="shared" si="1"/>
        <v>33.098999999999997</v>
      </c>
    </row>
    <row r="118" spans="2:4">
      <c r="B118" s="5" t="s">
        <v>2174</v>
      </c>
      <c r="C118" s="90">
        <v>57.98</v>
      </c>
      <c r="D118" s="90">
        <f t="shared" ref="D118:D148" si="2">C118*0.85</f>
        <v>49.282999999999994</v>
      </c>
    </row>
    <row r="119" spans="2:4">
      <c r="B119" s="5" t="s">
        <v>2175</v>
      </c>
      <c r="C119" s="90">
        <v>44.06</v>
      </c>
      <c r="D119" s="90">
        <f t="shared" si="2"/>
        <v>37.451000000000001</v>
      </c>
    </row>
    <row r="120" spans="2:4">
      <c r="B120" s="5" t="s">
        <v>2176</v>
      </c>
      <c r="C120" s="90">
        <v>50.88</v>
      </c>
      <c r="D120" s="90">
        <f t="shared" si="2"/>
        <v>43.247999999999998</v>
      </c>
    </row>
    <row r="121" spans="2:4">
      <c r="B121" s="5" t="s">
        <v>2177</v>
      </c>
      <c r="C121" s="90">
        <v>55.43</v>
      </c>
      <c r="D121" s="90">
        <f t="shared" si="2"/>
        <v>47.115499999999997</v>
      </c>
    </row>
    <row r="122" spans="2:4">
      <c r="B122" s="5" t="s">
        <v>2178</v>
      </c>
      <c r="C122" s="90">
        <v>41.73</v>
      </c>
      <c r="D122" s="90">
        <f t="shared" si="2"/>
        <v>35.470499999999994</v>
      </c>
    </row>
    <row r="123" spans="2:4">
      <c r="B123" s="5" t="s">
        <v>2179</v>
      </c>
      <c r="C123" s="90">
        <v>93.48</v>
      </c>
      <c r="D123" s="90">
        <f t="shared" si="2"/>
        <v>79.457999999999998</v>
      </c>
    </row>
    <row r="124" spans="2:4">
      <c r="B124" s="5" t="s">
        <v>2180</v>
      </c>
      <c r="C124" s="90">
        <v>74.930000000000007</v>
      </c>
      <c r="D124" s="90">
        <f t="shared" si="2"/>
        <v>63.690500000000007</v>
      </c>
    </row>
    <row r="125" spans="2:4">
      <c r="B125" s="5" t="s">
        <v>2181</v>
      </c>
      <c r="C125" s="90">
        <v>81.98</v>
      </c>
      <c r="D125" s="90">
        <f t="shared" si="2"/>
        <v>69.683000000000007</v>
      </c>
    </row>
    <row r="126" spans="2:4">
      <c r="B126" s="5" t="s">
        <v>2182</v>
      </c>
      <c r="C126" s="90">
        <v>116.21</v>
      </c>
      <c r="D126" s="90">
        <f t="shared" si="2"/>
        <v>98.778499999999994</v>
      </c>
    </row>
    <row r="127" spans="2:4">
      <c r="B127" s="139" t="s">
        <v>2510</v>
      </c>
      <c r="C127" s="119"/>
      <c r="D127" s="61"/>
    </row>
    <row r="128" spans="2:4">
      <c r="B128" s="5" t="s">
        <v>4379</v>
      </c>
      <c r="C128" s="16">
        <v>300</v>
      </c>
      <c r="D128" s="16">
        <f t="shared" si="2"/>
        <v>255</v>
      </c>
    </row>
    <row r="129" spans="2:4">
      <c r="B129" s="5" t="s">
        <v>5071</v>
      </c>
      <c r="C129" s="16">
        <v>250</v>
      </c>
      <c r="D129" s="16">
        <f t="shared" si="2"/>
        <v>212.5</v>
      </c>
    </row>
    <row r="130" spans="2:4">
      <c r="B130" s="5" t="s">
        <v>5072</v>
      </c>
      <c r="C130" s="16">
        <v>250</v>
      </c>
      <c r="D130" s="16">
        <f t="shared" si="2"/>
        <v>212.5</v>
      </c>
    </row>
    <row r="131" spans="2:4">
      <c r="B131" s="5" t="s">
        <v>5073</v>
      </c>
      <c r="C131" s="16">
        <v>450</v>
      </c>
      <c r="D131" s="16">
        <f t="shared" si="2"/>
        <v>382.5</v>
      </c>
    </row>
    <row r="132" spans="2:4">
      <c r="B132" s="5" t="s">
        <v>4380</v>
      </c>
      <c r="C132" s="16">
        <v>320</v>
      </c>
      <c r="D132" s="16">
        <f t="shared" si="2"/>
        <v>272</v>
      </c>
    </row>
    <row r="133" spans="2:4">
      <c r="B133" s="5" t="s">
        <v>5074</v>
      </c>
      <c r="C133" s="16">
        <v>130</v>
      </c>
      <c r="D133" s="16">
        <f t="shared" si="2"/>
        <v>110.5</v>
      </c>
    </row>
    <row r="134" spans="2:4">
      <c r="B134" s="5" t="s">
        <v>4381</v>
      </c>
      <c r="C134" s="16">
        <v>444</v>
      </c>
      <c r="D134" s="16">
        <f t="shared" si="2"/>
        <v>377.4</v>
      </c>
    </row>
    <row r="135" spans="2:4">
      <c r="B135" s="5" t="s">
        <v>4382</v>
      </c>
      <c r="C135" s="16">
        <v>490</v>
      </c>
      <c r="D135" s="16">
        <f t="shared" si="2"/>
        <v>416.5</v>
      </c>
    </row>
    <row r="136" spans="2:4">
      <c r="B136" s="5" t="s">
        <v>4383</v>
      </c>
      <c r="C136" s="16">
        <v>420</v>
      </c>
      <c r="D136" s="16">
        <f t="shared" si="2"/>
        <v>357</v>
      </c>
    </row>
    <row r="137" spans="2:4">
      <c r="B137" s="5" t="s">
        <v>5075</v>
      </c>
      <c r="C137" s="16">
        <v>380</v>
      </c>
      <c r="D137" s="16">
        <f t="shared" si="2"/>
        <v>323</v>
      </c>
    </row>
    <row r="138" spans="2:4">
      <c r="B138" s="5" t="s">
        <v>4384</v>
      </c>
      <c r="C138" s="16">
        <v>740</v>
      </c>
      <c r="D138" s="16">
        <f t="shared" si="2"/>
        <v>629</v>
      </c>
    </row>
    <row r="139" spans="2:4">
      <c r="B139" s="5" t="s">
        <v>5076</v>
      </c>
      <c r="C139" s="16">
        <v>460</v>
      </c>
      <c r="D139" s="16">
        <f t="shared" si="2"/>
        <v>391</v>
      </c>
    </row>
    <row r="140" spans="2:4">
      <c r="B140" s="5" t="s">
        <v>4385</v>
      </c>
      <c r="C140" s="16">
        <v>400</v>
      </c>
      <c r="D140" s="16">
        <f t="shared" si="2"/>
        <v>340</v>
      </c>
    </row>
    <row r="141" spans="2:4">
      <c r="B141" s="5" t="s">
        <v>5077</v>
      </c>
      <c r="C141" s="16">
        <v>470</v>
      </c>
      <c r="D141" s="16">
        <f t="shared" si="2"/>
        <v>399.5</v>
      </c>
    </row>
    <row r="142" spans="2:4">
      <c r="B142" s="139" t="s">
        <v>5078</v>
      </c>
      <c r="C142" s="141"/>
      <c r="D142" s="61"/>
    </row>
    <row r="143" spans="2:4">
      <c r="B143" s="5" t="s">
        <v>4310</v>
      </c>
      <c r="C143" s="120">
        <v>1400</v>
      </c>
      <c r="D143" s="6">
        <f t="shared" si="2"/>
        <v>1190</v>
      </c>
    </row>
    <row r="144" spans="2:4">
      <c r="B144" s="5" t="s">
        <v>4311</v>
      </c>
      <c r="C144" s="120">
        <v>1000</v>
      </c>
      <c r="D144" s="6">
        <f t="shared" si="2"/>
        <v>850</v>
      </c>
    </row>
    <row r="145" spans="2:4">
      <c r="B145" s="5" t="s">
        <v>4312</v>
      </c>
      <c r="C145" s="130">
        <v>500</v>
      </c>
      <c r="D145" s="6">
        <f t="shared" si="2"/>
        <v>425</v>
      </c>
    </row>
    <row r="146" spans="2:4">
      <c r="B146" s="5" t="s">
        <v>4313</v>
      </c>
      <c r="C146" s="120">
        <v>2000</v>
      </c>
      <c r="D146" s="6">
        <f t="shared" si="2"/>
        <v>1700</v>
      </c>
    </row>
    <row r="147" spans="2:4">
      <c r="B147" s="5" t="s">
        <v>4313</v>
      </c>
      <c r="C147" s="120">
        <v>2000</v>
      </c>
      <c r="D147" s="6">
        <f t="shared" si="2"/>
        <v>1700</v>
      </c>
    </row>
    <row r="148" spans="2:4">
      <c r="B148" s="5" t="s">
        <v>4313</v>
      </c>
      <c r="C148" s="120">
        <v>2000</v>
      </c>
      <c r="D148" s="6">
        <f t="shared" si="2"/>
        <v>1700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D76"/>
  <sheetViews>
    <sheetView topLeftCell="A57" workbookViewId="0">
      <selection activeCell="A78" sqref="A78"/>
    </sheetView>
  </sheetViews>
  <sheetFormatPr defaultRowHeight="15"/>
  <cols>
    <col min="1" max="1" width="6" customWidth="1"/>
    <col min="2" max="2" width="69" style="14" customWidth="1"/>
    <col min="3" max="3" width="17.5703125" customWidth="1"/>
    <col min="4" max="4" width="18.42578125" customWidth="1"/>
  </cols>
  <sheetData>
    <row r="1" spans="1:4">
      <c r="A1" s="39"/>
      <c r="B1" s="40"/>
      <c r="C1" s="40"/>
      <c r="D1" s="40"/>
    </row>
    <row r="2" spans="1:4">
      <c r="A2" s="3"/>
      <c r="B2" s="12"/>
      <c r="C2" s="3"/>
      <c r="D2" s="3"/>
    </row>
    <row r="3" spans="1:4" ht="28.5">
      <c r="A3" s="3"/>
      <c r="B3" s="36" t="s">
        <v>2473</v>
      </c>
      <c r="C3" s="3"/>
      <c r="D3" s="3"/>
    </row>
    <row r="4" spans="1:4" ht="15.75" thickBot="1">
      <c r="A4" s="4"/>
      <c r="B4" s="13"/>
      <c r="C4" s="4"/>
      <c r="D4" s="4"/>
    </row>
    <row r="5" spans="1:4">
      <c r="A5" s="3"/>
      <c r="B5" s="12"/>
    </row>
    <row r="6" spans="1:4" ht="27.75" customHeight="1">
      <c r="A6" s="56"/>
      <c r="B6" s="134" t="s">
        <v>84</v>
      </c>
      <c r="C6" s="134" t="s">
        <v>5062</v>
      </c>
      <c r="D6" s="134" t="s">
        <v>5061</v>
      </c>
    </row>
    <row r="7" spans="1:4">
      <c r="A7" s="28"/>
      <c r="B7" s="92" t="s">
        <v>2495</v>
      </c>
      <c r="C7" s="135"/>
      <c r="D7" s="135"/>
    </row>
    <row r="8" spans="1:4">
      <c r="A8" s="28"/>
      <c r="B8" s="92" t="s">
        <v>2496</v>
      </c>
      <c r="C8" s="135"/>
      <c r="D8" s="135"/>
    </row>
    <row r="9" spans="1:4">
      <c r="A9" s="15"/>
      <c r="B9" s="5" t="s">
        <v>4371</v>
      </c>
      <c r="C9" s="167">
        <v>1990</v>
      </c>
      <c r="D9" s="167">
        <f>C9*0.9</f>
        <v>1791</v>
      </c>
    </row>
    <row r="10" spans="1:4">
      <c r="A10" s="15"/>
      <c r="B10" s="5" t="s">
        <v>5532</v>
      </c>
      <c r="C10" s="167">
        <v>2750</v>
      </c>
      <c r="D10" s="167">
        <f t="shared" ref="D10:D73" si="0">C10*0.9</f>
        <v>2475</v>
      </c>
    </row>
    <row r="11" spans="1:4">
      <c r="A11" s="15"/>
      <c r="B11" s="5" t="s">
        <v>5533</v>
      </c>
      <c r="C11" s="167">
        <v>2540</v>
      </c>
      <c r="D11" s="167">
        <f t="shared" si="0"/>
        <v>2286</v>
      </c>
    </row>
    <row r="12" spans="1:4">
      <c r="A12" s="15"/>
      <c r="B12" s="5" t="s">
        <v>5534</v>
      </c>
      <c r="C12" s="167">
        <v>2800</v>
      </c>
      <c r="D12" s="167">
        <f t="shared" si="0"/>
        <v>2520</v>
      </c>
    </row>
    <row r="13" spans="1:4">
      <c r="A13" s="15"/>
      <c r="B13" s="5" t="s">
        <v>5535</v>
      </c>
      <c r="C13" s="167">
        <v>2700</v>
      </c>
      <c r="D13" s="167">
        <f t="shared" si="0"/>
        <v>2430</v>
      </c>
    </row>
    <row r="14" spans="1:4">
      <c r="A14" s="15"/>
      <c r="B14" s="5" t="s">
        <v>5536</v>
      </c>
      <c r="C14" s="167">
        <v>3010</v>
      </c>
      <c r="D14" s="167">
        <f t="shared" si="0"/>
        <v>2709</v>
      </c>
    </row>
    <row r="15" spans="1:4">
      <c r="A15" s="15"/>
      <c r="B15" s="5" t="s">
        <v>5537</v>
      </c>
      <c r="C15" s="167">
        <v>3160</v>
      </c>
      <c r="D15" s="167">
        <f t="shared" si="0"/>
        <v>2844</v>
      </c>
    </row>
    <row r="16" spans="1:4">
      <c r="A16" s="15"/>
      <c r="B16" s="5" t="s">
        <v>5538</v>
      </c>
      <c r="C16" s="167">
        <v>3440</v>
      </c>
      <c r="D16" s="167">
        <f t="shared" si="0"/>
        <v>3096</v>
      </c>
    </row>
    <row r="17" spans="1:4">
      <c r="A17" s="15"/>
      <c r="B17" s="5" t="s">
        <v>5539</v>
      </c>
      <c r="C17" s="167">
        <v>1000</v>
      </c>
      <c r="D17" s="167">
        <f t="shared" si="0"/>
        <v>900</v>
      </c>
    </row>
    <row r="18" spans="1:4">
      <c r="A18" s="15"/>
      <c r="B18" s="5" t="s">
        <v>5540</v>
      </c>
      <c r="C18" s="167">
        <v>1000</v>
      </c>
      <c r="D18" s="167">
        <f t="shared" si="0"/>
        <v>900</v>
      </c>
    </row>
    <row r="19" spans="1:4">
      <c r="A19" s="15"/>
      <c r="B19" s="5" t="s">
        <v>5541</v>
      </c>
      <c r="C19" s="167">
        <v>1000</v>
      </c>
      <c r="D19" s="167">
        <f t="shared" si="0"/>
        <v>900</v>
      </c>
    </row>
    <row r="20" spans="1:4">
      <c r="A20" s="15"/>
      <c r="B20" s="5" t="s">
        <v>5542</v>
      </c>
      <c r="C20" s="167">
        <v>920</v>
      </c>
      <c r="D20" s="167">
        <f t="shared" si="0"/>
        <v>828</v>
      </c>
    </row>
    <row r="21" spans="1:4">
      <c r="A21" s="15"/>
      <c r="B21" s="5" t="s">
        <v>5543</v>
      </c>
      <c r="C21" s="167">
        <v>1765</v>
      </c>
      <c r="D21" s="167">
        <f t="shared" si="0"/>
        <v>1588.5</v>
      </c>
    </row>
    <row r="22" spans="1:4">
      <c r="A22" s="15"/>
      <c r="B22" s="5" t="s">
        <v>5544</v>
      </c>
      <c r="C22" s="167">
        <v>2741</v>
      </c>
      <c r="D22" s="167">
        <f t="shared" si="0"/>
        <v>2466.9</v>
      </c>
    </row>
    <row r="23" spans="1:4">
      <c r="A23" s="15"/>
      <c r="B23" s="5" t="s">
        <v>5545</v>
      </c>
      <c r="C23" s="167">
        <v>3337</v>
      </c>
      <c r="D23" s="167">
        <f t="shared" si="0"/>
        <v>3003.3</v>
      </c>
    </row>
    <row r="24" spans="1:4">
      <c r="A24" s="15"/>
      <c r="B24" s="5" t="s">
        <v>5546</v>
      </c>
      <c r="C24" s="167">
        <v>3163</v>
      </c>
      <c r="D24" s="167">
        <f t="shared" si="0"/>
        <v>2846.7000000000003</v>
      </c>
    </row>
    <row r="25" spans="1:4">
      <c r="A25" s="15"/>
      <c r="B25" s="5" t="s">
        <v>5547</v>
      </c>
      <c r="C25" s="167">
        <v>3582</v>
      </c>
      <c r="D25" s="167">
        <f t="shared" si="0"/>
        <v>3223.8</v>
      </c>
    </row>
    <row r="26" spans="1:4">
      <c r="A26" s="15"/>
      <c r="B26" s="5" t="s">
        <v>5548</v>
      </c>
      <c r="C26" s="167">
        <v>3240</v>
      </c>
      <c r="D26" s="167">
        <f t="shared" si="0"/>
        <v>2916</v>
      </c>
    </row>
    <row r="27" spans="1:4">
      <c r="A27" s="15"/>
      <c r="B27" s="5" t="s">
        <v>614</v>
      </c>
      <c r="C27" s="167">
        <v>3450</v>
      </c>
      <c r="D27" s="167">
        <f t="shared" si="0"/>
        <v>3105</v>
      </c>
    </row>
    <row r="28" spans="1:4">
      <c r="A28" s="15"/>
      <c r="B28" s="5" t="s">
        <v>615</v>
      </c>
      <c r="C28" s="167">
        <v>3470</v>
      </c>
      <c r="D28" s="167">
        <f t="shared" si="0"/>
        <v>3123</v>
      </c>
    </row>
    <row r="29" spans="1:4">
      <c r="A29" s="15"/>
      <c r="B29" s="5" t="s">
        <v>616</v>
      </c>
      <c r="C29" s="167">
        <v>3750</v>
      </c>
      <c r="D29" s="167">
        <f t="shared" si="0"/>
        <v>3375</v>
      </c>
    </row>
    <row r="30" spans="1:4">
      <c r="A30" s="15"/>
      <c r="B30" s="5" t="s">
        <v>617</v>
      </c>
      <c r="C30" s="167">
        <v>3890</v>
      </c>
      <c r="D30" s="167">
        <f t="shared" si="0"/>
        <v>3501</v>
      </c>
    </row>
    <row r="31" spans="1:4">
      <c r="A31" s="15"/>
      <c r="B31" s="5" t="s">
        <v>618</v>
      </c>
      <c r="C31" s="167">
        <v>4150</v>
      </c>
      <c r="D31" s="167">
        <f t="shared" si="0"/>
        <v>3735</v>
      </c>
    </row>
    <row r="32" spans="1:4">
      <c r="A32" s="15"/>
      <c r="B32" s="5" t="s">
        <v>619</v>
      </c>
      <c r="C32" s="167">
        <v>6284</v>
      </c>
      <c r="D32" s="167">
        <f t="shared" si="0"/>
        <v>5655.6</v>
      </c>
    </row>
    <row r="33" spans="1:4">
      <c r="A33" s="15"/>
      <c r="B33" s="5" t="s">
        <v>620</v>
      </c>
      <c r="C33" s="167">
        <v>7441</v>
      </c>
      <c r="D33" s="167">
        <f t="shared" si="0"/>
        <v>6696.9000000000005</v>
      </c>
    </row>
    <row r="34" spans="1:4">
      <c r="A34" s="15"/>
      <c r="B34" s="5" t="s">
        <v>621</v>
      </c>
      <c r="C34" s="167">
        <v>7441</v>
      </c>
      <c r="D34" s="167">
        <f t="shared" si="0"/>
        <v>6696.9000000000005</v>
      </c>
    </row>
    <row r="35" spans="1:4">
      <c r="A35" s="15"/>
      <c r="B35" s="5" t="s">
        <v>622</v>
      </c>
      <c r="C35" s="167">
        <v>2942</v>
      </c>
      <c r="D35" s="167">
        <f t="shared" si="0"/>
        <v>2647.8</v>
      </c>
    </row>
    <row r="36" spans="1:4">
      <c r="A36" s="15"/>
      <c r="B36" s="5" t="s">
        <v>623</v>
      </c>
      <c r="C36" s="167">
        <v>628</v>
      </c>
      <c r="D36" s="167">
        <f t="shared" si="0"/>
        <v>565.20000000000005</v>
      </c>
    </row>
    <row r="37" spans="1:4">
      <c r="A37" s="15"/>
      <c r="B37" s="5" t="s">
        <v>624</v>
      </c>
      <c r="C37" s="167">
        <v>792</v>
      </c>
      <c r="D37" s="167">
        <f t="shared" si="0"/>
        <v>712.80000000000007</v>
      </c>
    </row>
    <row r="38" spans="1:4">
      <c r="A38" s="15"/>
      <c r="B38" s="5" t="s">
        <v>625</v>
      </c>
      <c r="C38" s="167">
        <v>1303</v>
      </c>
      <c r="D38" s="167">
        <f t="shared" si="0"/>
        <v>1172.7</v>
      </c>
    </row>
    <row r="39" spans="1:4">
      <c r="A39" s="15"/>
      <c r="B39" s="5" t="s">
        <v>626</v>
      </c>
      <c r="C39" s="167">
        <v>1067</v>
      </c>
      <c r="D39" s="167">
        <f t="shared" si="0"/>
        <v>960.30000000000007</v>
      </c>
    </row>
    <row r="40" spans="1:4">
      <c r="A40" s="15"/>
      <c r="B40" s="5" t="s">
        <v>627</v>
      </c>
      <c r="C40" s="167">
        <v>2222</v>
      </c>
      <c r="D40" s="167">
        <f t="shared" si="0"/>
        <v>1999.8</v>
      </c>
    </row>
    <row r="41" spans="1:4">
      <c r="A41" s="15"/>
      <c r="B41" s="5" t="s">
        <v>628</v>
      </c>
      <c r="C41" s="167">
        <v>2141</v>
      </c>
      <c r="D41" s="167">
        <f t="shared" si="0"/>
        <v>1926.9</v>
      </c>
    </row>
    <row r="42" spans="1:4">
      <c r="A42" s="15"/>
      <c r="B42" s="5" t="s">
        <v>629</v>
      </c>
      <c r="C42" s="167">
        <v>1132</v>
      </c>
      <c r="D42" s="167">
        <f t="shared" si="0"/>
        <v>1018.8000000000001</v>
      </c>
    </row>
    <row r="43" spans="1:4" ht="18.75">
      <c r="B43" s="88" t="s">
        <v>4369</v>
      </c>
      <c r="C43" s="150"/>
      <c r="D43" s="150"/>
    </row>
    <row r="44" spans="1:4">
      <c r="B44" s="5" t="s">
        <v>2419</v>
      </c>
      <c r="C44" s="167">
        <v>16191</v>
      </c>
      <c r="D44" s="167">
        <f t="shared" si="0"/>
        <v>14571.9</v>
      </c>
    </row>
    <row r="45" spans="1:4">
      <c r="B45" s="5" t="s">
        <v>2420</v>
      </c>
      <c r="C45" s="167">
        <v>16191</v>
      </c>
      <c r="D45" s="167">
        <f t="shared" si="0"/>
        <v>14571.9</v>
      </c>
    </row>
    <row r="46" spans="1:4">
      <c r="B46" s="5" t="s">
        <v>2421</v>
      </c>
      <c r="C46" s="167">
        <v>16191</v>
      </c>
      <c r="D46" s="167">
        <f t="shared" si="0"/>
        <v>14571.9</v>
      </c>
    </row>
    <row r="47" spans="1:4">
      <c r="B47" s="5" t="s">
        <v>2422</v>
      </c>
      <c r="C47" s="167">
        <v>15111</v>
      </c>
      <c r="D47" s="167">
        <f t="shared" si="0"/>
        <v>13599.9</v>
      </c>
    </row>
    <row r="48" spans="1:4">
      <c r="B48" s="5" t="s">
        <v>2423</v>
      </c>
      <c r="C48" s="167">
        <v>15111</v>
      </c>
      <c r="D48" s="167">
        <f t="shared" si="0"/>
        <v>13599.9</v>
      </c>
    </row>
    <row r="49" spans="2:4">
      <c r="B49" s="5" t="s">
        <v>2424</v>
      </c>
      <c r="C49" s="167">
        <v>9490</v>
      </c>
      <c r="D49" s="167">
        <f t="shared" si="0"/>
        <v>8541</v>
      </c>
    </row>
    <row r="50" spans="2:4">
      <c r="B50" s="5" t="s">
        <v>2425</v>
      </c>
      <c r="C50" s="167">
        <v>9490</v>
      </c>
      <c r="D50" s="167">
        <f t="shared" si="0"/>
        <v>8541</v>
      </c>
    </row>
    <row r="51" spans="2:4">
      <c r="B51" s="5" t="s">
        <v>2426</v>
      </c>
      <c r="C51" s="167">
        <v>15111</v>
      </c>
      <c r="D51" s="167">
        <f t="shared" si="0"/>
        <v>13599.9</v>
      </c>
    </row>
    <row r="52" spans="2:4">
      <c r="B52" s="5" t="s">
        <v>2427</v>
      </c>
      <c r="C52" s="167">
        <v>15111</v>
      </c>
      <c r="D52" s="167">
        <f t="shared" si="0"/>
        <v>13599.9</v>
      </c>
    </row>
    <row r="53" spans="2:4">
      <c r="B53" s="5" t="s">
        <v>2428</v>
      </c>
      <c r="C53" s="167">
        <v>15111</v>
      </c>
      <c r="D53" s="167">
        <f t="shared" si="0"/>
        <v>13599.9</v>
      </c>
    </row>
    <row r="54" spans="2:4">
      <c r="B54" s="5" t="s">
        <v>2429</v>
      </c>
      <c r="C54" s="167">
        <v>15111</v>
      </c>
      <c r="D54" s="167">
        <f t="shared" si="0"/>
        <v>13599.9</v>
      </c>
    </row>
    <row r="55" spans="2:4">
      <c r="B55" s="5" t="s">
        <v>2430</v>
      </c>
      <c r="C55" s="167">
        <v>15111</v>
      </c>
      <c r="D55" s="167">
        <f t="shared" si="0"/>
        <v>13599.9</v>
      </c>
    </row>
    <row r="56" spans="2:4">
      <c r="B56" s="5" t="s">
        <v>2431</v>
      </c>
      <c r="C56" s="167">
        <v>15111</v>
      </c>
      <c r="D56" s="167">
        <f t="shared" si="0"/>
        <v>13599.9</v>
      </c>
    </row>
    <row r="57" spans="2:4">
      <c r="B57" s="5" t="s">
        <v>2432</v>
      </c>
      <c r="C57" s="167">
        <v>15111</v>
      </c>
      <c r="D57" s="167">
        <f t="shared" si="0"/>
        <v>13599.9</v>
      </c>
    </row>
    <row r="58" spans="2:4">
      <c r="B58" s="5" t="s">
        <v>2433</v>
      </c>
      <c r="C58" s="167">
        <v>15111</v>
      </c>
      <c r="D58" s="167">
        <f t="shared" si="0"/>
        <v>13599.9</v>
      </c>
    </row>
    <row r="59" spans="2:4">
      <c r="B59" s="5" t="s">
        <v>2434</v>
      </c>
      <c r="C59" s="167">
        <v>15111</v>
      </c>
      <c r="D59" s="167">
        <f t="shared" si="0"/>
        <v>13599.9</v>
      </c>
    </row>
    <row r="60" spans="2:4">
      <c r="B60" s="5" t="s">
        <v>2435</v>
      </c>
      <c r="C60" s="167">
        <v>15111</v>
      </c>
      <c r="D60" s="167">
        <f t="shared" si="0"/>
        <v>13599.9</v>
      </c>
    </row>
    <row r="61" spans="2:4">
      <c r="B61" s="5" t="s">
        <v>2436</v>
      </c>
      <c r="C61" s="167">
        <v>15111</v>
      </c>
      <c r="D61" s="167">
        <f t="shared" si="0"/>
        <v>13599.9</v>
      </c>
    </row>
    <row r="62" spans="2:4">
      <c r="B62" s="5" t="s">
        <v>2437</v>
      </c>
      <c r="C62" s="167">
        <v>15111</v>
      </c>
      <c r="D62" s="167">
        <f t="shared" si="0"/>
        <v>13599.9</v>
      </c>
    </row>
    <row r="63" spans="2:4">
      <c r="B63" s="5" t="s">
        <v>2438</v>
      </c>
      <c r="C63" s="167">
        <v>15651</v>
      </c>
      <c r="D63" s="167">
        <f t="shared" si="0"/>
        <v>14085.9</v>
      </c>
    </row>
    <row r="64" spans="2:4">
      <c r="B64" s="5" t="s">
        <v>2439</v>
      </c>
      <c r="C64" s="167">
        <v>15651</v>
      </c>
      <c r="D64" s="167">
        <f t="shared" si="0"/>
        <v>14085.9</v>
      </c>
    </row>
    <row r="65" spans="2:4">
      <c r="B65" s="5" t="s">
        <v>2440</v>
      </c>
      <c r="C65" s="167">
        <v>14031</v>
      </c>
      <c r="D65" s="167">
        <f t="shared" si="0"/>
        <v>12627.9</v>
      </c>
    </row>
    <row r="66" spans="2:4">
      <c r="B66" s="5" t="s">
        <v>2441</v>
      </c>
      <c r="C66" s="167">
        <v>14031</v>
      </c>
      <c r="D66" s="167">
        <f t="shared" si="0"/>
        <v>12627.9</v>
      </c>
    </row>
    <row r="67" spans="2:4">
      <c r="B67" s="5" t="s">
        <v>2442</v>
      </c>
      <c r="C67" s="167">
        <v>14031</v>
      </c>
      <c r="D67" s="167">
        <f t="shared" si="0"/>
        <v>12627.9</v>
      </c>
    </row>
    <row r="68" spans="2:4">
      <c r="B68" s="5" t="s">
        <v>2443</v>
      </c>
      <c r="C68" s="167">
        <v>14031</v>
      </c>
      <c r="D68" s="167">
        <f t="shared" si="0"/>
        <v>12627.9</v>
      </c>
    </row>
    <row r="69" spans="2:4">
      <c r="B69" s="5" t="s">
        <v>2444</v>
      </c>
      <c r="C69" s="167">
        <v>14031</v>
      </c>
      <c r="D69" s="167">
        <f t="shared" si="0"/>
        <v>12627.9</v>
      </c>
    </row>
    <row r="70" spans="2:4">
      <c r="B70" s="5" t="s">
        <v>2445</v>
      </c>
      <c r="C70" s="167">
        <v>14031</v>
      </c>
      <c r="D70" s="167">
        <f t="shared" si="0"/>
        <v>12627.9</v>
      </c>
    </row>
    <row r="71" spans="2:4">
      <c r="B71" s="5" t="s">
        <v>2446</v>
      </c>
      <c r="C71" s="167">
        <v>14031</v>
      </c>
      <c r="D71" s="167">
        <f t="shared" si="0"/>
        <v>12627.9</v>
      </c>
    </row>
    <row r="72" spans="2:4" ht="18.75">
      <c r="B72" s="88" t="s">
        <v>4370</v>
      </c>
      <c r="C72" s="150"/>
      <c r="D72" s="150"/>
    </row>
    <row r="73" spans="2:4">
      <c r="B73" s="24" t="s">
        <v>2447</v>
      </c>
      <c r="C73" s="167">
        <v>14571</v>
      </c>
      <c r="D73" s="167">
        <f t="shared" si="0"/>
        <v>13113.9</v>
      </c>
    </row>
    <row r="74" spans="2:4">
      <c r="B74" s="24" t="s">
        <v>2448</v>
      </c>
      <c r="C74" s="167">
        <v>14571</v>
      </c>
      <c r="D74" s="167">
        <f t="shared" ref="D74:D76" si="1">C74*0.9</f>
        <v>13113.9</v>
      </c>
    </row>
    <row r="75" spans="2:4">
      <c r="B75" s="24" t="s">
        <v>2449</v>
      </c>
      <c r="C75" s="167">
        <v>15111</v>
      </c>
      <c r="D75" s="167">
        <f t="shared" si="1"/>
        <v>13599.9</v>
      </c>
    </row>
    <row r="76" spans="2:4">
      <c r="B76" s="24" t="s">
        <v>2450</v>
      </c>
      <c r="C76" s="167">
        <v>12951</v>
      </c>
      <c r="D76" s="167">
        <f t="shared" si="1"/>
        <v>11655.9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D114"/>
  <sheetViews>
    <sheetView topLeftCell="A100" workbookViewId="0">
      <selection activeCell="D8" sqref="D8"/>
    </sheetView>
  </sheetViews>
  <sheetFormatPr defaultRowHeight="15"/>
  <cols>
    <col min="2" max="2" width="59.28515625" style="11" customWidth="1"/>
    <col min="3" max="3" width="19.140625" customWidth="1"/>
    <col min="4" max="4" width="17.28515625" customWidth="1"/>
  </cols>
  <sheetData>
    <row r="1" spans="1:4">
      <c r="A1" s="39"/>
      <c r="B1" s="40"/>
      <c r="C1" s="39"/>
      <c r="D1" s="39"/>
    </row>
    <row r="2" spans="1:4">
      <c r="A2" s="3"/>
      <c r="B2" s="12"/>
      <c r="C2" s="3"/>
      <c r="D2" s="3"/>
    </row>
    <row r="3" spans="1:4" ht="28.5">
      <c r="A3" s="3"/>
      <c r="B3" s="36" t="s">
        <v>2484</v>
      </c>
      <c r="C3" s="3"/>
      <c r="D3" s="3"/>
    </row>
    <row r="4" spans="1:4" ht="15.75" thickBot="1">
      <c r="A4" s="4"/>
      <c r="B4" s="13"/>
      <c r="C4" s="4"/>
      <c r="D4" s="4"/>
    </row>
    <row r="5" spans="1:4">
      <c r="A5" s="3"/>
      <c r="B5" s="12"/>
      <c r="C5" s="3"/>
      <c r="D5" s="3"/>
    </row>
    <row r="6" spans="1:4" ht="24.75" customHeight="1">
      <c r="A6" s="97"/>
      <c r="B6" s="134" t="s">
        <v>84</v>
      </c>
      <c r="C6" s="97" t="s">
        <v>5062</v>
      </c>
      <c r="D6" s="97" t="s">
        <v>5061</v>
      </c>
    </row>
    <row r="7" spans="1:4">
      <c r="A7" s="15"/>
      <c r="B7" s="79" t="s">
        <v>161</v>
      </c>
      <c r="C7" s="135"/>
      <c r="D7" s="135"/>
    </row>
    <row r="8" spans="1:4">
      <c r="A8" s="15"/>
      <c r="B8" s="5" t="s">
        <v>88</v>
      </c>
      <c r="C8" s="16">
        <v>390</v>
      </c>
      <c r="D8" s="6">
        <f>C8*0.85</f>
        <v>331.5</v>
      </c>
    </row>
    <row r="9" spans="1:4">
      <c r="A9" s="15"/>
      <c r="B9" s="5" t="s">
        <v>89</v>
      </c>
      <c r="C9" s="6">
        <v>1622</v>
      </c>
      <c r="D9" s="6">
        <f t="shared" ref="D9:D72" si="0">C9*0.85</f>
        <v>1378.7</v>
      </c>
    </row>
    <row r="10" spans="1:4">
      <c r="A10" s="15"/>
      <c r="B10" s="5" t="s">
        <v>90</v>
      </c>
      <c r="C10" s="89">
        <v>448</v>
      </c>
      <c r="D10" s="89">
        <f t="shared" si="0"/>
        <v>380.8</v>
      </c>
    </row>
    <row r="11" spans="1:4">
      <c r="A11" s="15"/>
      <c r="B11" s="5" t="s">
        <v>5313</v>
      </c>
      <c r="C11" s="89">
        <v>469.74</v>
      </c>
      <c r="D11" s="89">
        <f t="shared" si="0"/>
        <v>399.279</v>
      </c>
    </row>
    <row r="12" spans="1:4">
      <c r="A12" s="15"/>
      <c r="B12" s="5" t="s">
        <v>91</v>
      </c>
      <c r="C12" s="89">
        <v>454</v>
      </c>
      <c r="D12" s="89">
        <f t="shared" si="0"/>
        <v>385.9</v>
      </c>
    </row>
    <row r="13" spans="1:4">
      <c r="A13" s="15"/>
      <c r="B13" s="5" t="s">
        <v>5314</v>
      </c>
      <c r="C13" s="89">
        <v>478.58</v>
      </c>
      <c r="D13" s="89">
        <f t="shared" si="0"/>
        <v>406.79299999999995</v>
      </c>
    </row>
    <row r="14" spans="1:4">
      <c r="A14" s="15"/>
      <c r="B14" s="5" t="s">
        <v>92</v>
      </c>
      <c r="C14" s="89">
        <v>333</v>
      </c>
      <c r="D14" s="89">
        <f t="shared" si="0"/>
        <v>283.05</v>
      </c>
    </row>
    <row r="15" spans="1:4">
      <c r="A15" s="15"/>
      <c r="B15" s="5" t="s">
        <v>93</v>
      </c>
      <c r="C15" s="89">
        <v>333</v>
      </c>
      <c r="D15" s="89">
        <f t="shared" si="0"/>
        <v>283.05</v>
      </c>
    </row>
    <row r="16" spans="1:4">
      <c r="A16" s="15"/>
      <c r="B16" s="5" t="s">
        <v>94</v>
      </c>
      <c r="C16" s="89">
        <v>333</v>
      </c>
      <c r="D16" s="89">
        <f t="shared" si="0"/>
        <v>283.05</v>
      </c>
    </row>
    <row r="17" spans="1:4">
      <c r="A17" s="15"/>
      <c r="B17" s="5" t="s">
        <v>4829</v>
      </c>
      <c r="C17" s="89">
        <v>367</v>
      </c>
      <c r="D17" s="89">
        <f t="shared" si="0"/>
        <v>311.95</v>
      </c>
    </row>
    <row r="18" spans="1:4">
      <c r="A18" s="15"/>
      <c r="B18" s="5" t="s">
        <v>95</v>
      </c>
      <c r="C18" s="89">
        <v>373</v>
      </c>
      <c r="D18" s="89">
        <f t="shared" si="0"/>
        <v>317.05</v>
      </c>
    </row>
    <row r="19" spans="1:4">
      <c r="A19" s="15"/>
      <c r="B19" s="5" t="s">
        <v>5315</v>
      </c>
      <c r="C19" s="89">
        <v>410.77</v>
      </c>
      <c r="D19" s="89">
        <f t="shared" si="0"/>
        <v>349.15449999999998</v>
      </c>
    </row>
    <row r="20" spans="1:4">
      <c r="A20" s="15"/>
      <c r="B20" s="5" t="s">
        <v>96</v>
      </c>
      <c r="C20" s="89">
        <v>173</v>
      </c>
      <c r="D20" s="89">
        <f t="shared" si="0"/>
        <v>147.04999999999998</v>
      </c>
    </row>
    <row r="21" spans="1:4">
      <c r="A21" s="15"/>
      <c r="B21" s="5" t="s">
        <v>97</v>
      </c>
      <c r="C21" s="89">
        <v>174</v>
      </c>
      <c r="D21" s="89">
        <f t="shared" si="0"/>
        <v>147.9</v>
      </c>
    </row>
    <row r="22" spans="1:4">
      <c r="A22" s="15"/>
      <c r="B22" s="5" t="s">
        <v>4830</v>
      </c>
      <c r="C22" s="89">
        <v>174</v>
      </c>
      <c r="D22" s="89">
        <f t="shared" si="0"/>
        <v>147.9</v>
      </c>
    </row>
    <row r="23" spans="1:4">
      <c r="A23" s="15"/>
      <c r="B23" s="5" t="s">
        <v>98</v>
      </c>
      <c r="C23" s="89">
        <v>124</v>
      </c>
      <c r="D23" s="89">
        <f t="shared" si="0"/>
        <v>105.39999999999999</v>
      </c>
    </row>
    <row r="24" spans="1:4">
      <c r="A24" s="15"/>
      <c r="B24" s="5" t="s">
        <v>99</v>
      </c>
      <c r="C24" s="89">
        <v>124</v>
      </c>
      <c r="D24" s="89">
        <f t="shared" si="0"/>
        <v>105.39999999999999</v>
      </c>
    </row>
    <row r="25" spans="1:4">
      <c r="A25" s="15"/>
      <c r="B25" s="5" t="s">
        <v>4831</v>
      </c>
      <c r="C25" s="89">
        <v>124</v>
      </c>
      <c r="D25" s="89">
        <f t="shared" si="0"/>
        <v>105.39999999999999</v>
      </c>
    </row>
    <row r="26" spans="1:4">
      <c r="A26" s="15"/>
      <c r="B26" s="5" t="s">
        <v>4832</v>
      </c>
      <c r="C26" s="89">
        <v>124</v>
      </c>
      <c r="D26" s="89">
        <f t="shared" si="0"/>
        <v>105.39999999999999</v>
      </c>
    </row>
    <row r="27" spans="1:4">
      <c r="A27" s="15"/>
      <c r="B27" s="5" t="s">
        <v>4833</v>
      </c>
      <c r="C27" s="89">
        <v>173</v>
      </c>
      <c r="D27" s="89">
        <f t="shared" si="0"/>
        <v>147.04999999999998</v>
      </c>
    </row>
    <row r="28" spans="1:4">
      <c r="A28" s="15"/>
      <c r="B28" s="5" t="s">
        <v>100</v>
      </c>
      <c r="C28" s="89">
        <v>433</v>
      </c>
      <c r="D28" s="89">
        <f t="shared" si="0"/>
        <v>368.05</v>
      </c>
    </row>
    <row r="29" spans="1:4">
      <c r="A29" s="15"/>
      <c r="B29" s="5" t="s">
        <v>101</v>
      </c>
      <c r="C29" s="89">
        <v>433</v>
      </c>
      <c r="D29" s="89">
        <f t="shared" si="0"/>
        <v>368.05</v>
      </c>
    </row>
    <row r="30" spans="1:4">
      <c r="A30" s="15"/>
      <c r="B30" s="5" t="s">
        <v>102</v>
      </c>
      <c r="C30" s="89">
        <v>433</v>
      </c>
      <c r="D30" s="89">
        <f t="shared" si="0"/>
        <v>368.05</v>
      </c>
    </row>
    <row r="31" spans="1:4">
      <c r="A31" s="15"/>
      <c r="B31" s="5" t="s">
        <v>103</v>
      </c>
      <c r="C31" s="89">
        <v>433</v>
      </c>
      <c r="D31" s="89">
        <f t="shared" si="0"/>
        <v>368.05</v>
      </c>
    </row>
    <row r="32" spans="1:4">
      <c r="A32" s="15"/>
      <c r="B32" s="5" t="s">
        <v>104</v>
      </c>
      <c r="C32" s="89">
        <v>159</v>
      </c>
      <c r="D32" s="89">
        <f t="shared" si="0"/>
        <v>135.15</v>
      </c>
    </row>
    <row r="33" spans="1:4">
      <c r="A33" s="15"/>
      <c r="B33" s="5" t="s">
        <v>4834</v>
      </c>
      <c r="C33" s="89">
        <v>159</v>
      </c>
      <c r="D33" s="89">
        <f t="shared" si="0"/>
        <v>135.15</v>
      </c>
    </row>
    <row r="34" spans="1:4">
      <c r="A34" s="15"/>
      <c r="B34" s="5" t="s">
        <v>105</v>
      </c>
      <c r="C34" s="89">
        <v>447</v>
      </c>
      <c r="D34" s="89">
        <f t="shared" si="0"/>
        <v>379.95</v>
      </c>
    </row>
    <row r="35" spans="1:4">
      <c r="A35" s="15"/>
      <c r="B35" s="5" t="s">
        <v>5316</v>
      </c>
      <c r="C35" s="89">
        <v>439.27</v>
      </c>
      <c r="D35" s="89">
        <f t="shared" si="0"/>
        <v>373.37949999999995</v>
      </c>
    </row>
    <row r="36" spans="1:4">
      <c r="A36" s="15"/>
      <c r="B36" s="5" t="s">
        <v>106</v>
      </c>
      <c r="C36" s="89">
        <v>497</v>
      </c>
      <c r="D36" s="89">
        <f t="shared" si="0"/>
        <v>422.45</v>
      </c>
    </row>
    <row r="37" spans="1:4">
      <c r="A37" s="15"/>
      <c r="B37" s="5" t="s">
        <v>5317</v>
      </c>
      <c r="C37" s="89">
        <v>497</v>
      </c>
      <c r="D37" s="89">
        <f t="shared" si="0"/>
        <v>422.45</v>
      </c>
    </row>
    <row r="38" spans="1:4">
      <c r="A38" s="15"/>
      <c r="B38" s="5" t="s">
        <v>107</v>
      </c>
      <c r="C38" s="89">
        <v>447</v>
      </c>
      <c r="D38" s="89">
        <f t="shared" si="0"/>
        <v>379.95</v>
      </c>
    </row>
    <row r="39" spans="1:4">
      <c r="A39" s="15"/>
      <c r="B39" s="5" t="s">
        <v>5318</v>
      </c>
      <c r="C39" s="89">
        <v>439.27</v>
      </c>
      <c r="D39" s="89">
        <f t="shared" si="0"/>
        <v>373.37949999999995</v>
      </c>
    </row>
    <row r="40" spans="1:4">
      <c r="A40" s="15"/>
      <c r="B40" s="5" t="s">
        <v>108</v>
      </c>
      <c r="C40" s="89">
        <v>497</v>
      </c>
      <c r="D40" s="89">
        <f t="shared" si="0"/>
        <v>422.45</v>
      </c>
    </row>
    <row r="41" spans="1:4">
      <c r="A41" s="15"/>
      <c r="B41" s="5" t="s">
        <v>5319</v>
      </c>
      <c r="C41" s="89">
        <v>497</v>
      </c>
      <c r="D41" s="89">
        <f t="shared" si="0"/>
        <v>422.45</v>
      </c>
    </row>
    <row r="42" spans="1:4">
      <c r="A42" s="15"/>
      <c r="B42" s="5" t="s">
        <v>109</v>
      </c>
      <c r="C42" s="89">
        <v>143</v>
      </c>
      <c r="D42" s="89">
        <f t="shared" si="0"/>
        <v>121.55</v>
      </c>
    </row>
    <row r="43" spans="1:4" ht="30">
      <c r="A43" s="15"/>
      <c r="B43" s="5" t="s">
        <v>110</v>
      </c>
      <c r="C43" s="89">
        <v>187</v>
      </c>
      <c r="D43" s="89">
        <f t="shared" si="0"/>
        <v>158.94999999999999</v>
      </c>
    </row>
    <row r="44" spans="1:4" ht="30">
      <c r="A44" s="15"/>
      <c r="B44" s="5" t="s">
        <v>4835</v>
      </c>
      <c r="C44" s="89">
        <v>226</v>
      </c>
      <c r="D44" s="89">
        <f t="shared" si="0"/>
        <v>192.1</v>
      </c>
    </row>
    <row r="45" spans="1:4">
      <c r="A45" s="15"/>
      <c r="B45" s="5" t="s">
        <v>111</v>
      </c>
      <c r="C45" s="89">
        <v>201</v>
      </c>
      <c r="D45" s="89">
        <f t="shared" si="0"/>
        <v>170.85</v>
      </c>
    </row>
    <row r="46" spans="1:4">
      <c r="A46" s="15"/>
      <c r="B46" s="5" t="s">
        <v>4836</v>
      </c>
      <c r="C46" s="89">
        <v>183</v>
      </c>
      <c r="D46" s="89">
        <f t="shared" si="0"/>
        <v>155.54999999999998</v>
      </c>
    </row>
    <row r="47" spans="1:4">
      <c r="A47" s="15"/>
      <c r="B47" s="5" t="s">
        <v>112</v>
      </c>
      <c r="C47" s="89">
        <v>174</v>
      </c>
      <c r="D47" s="89">
        <f t="shared" si="0"/>
        <v>147.9</v>
      </c>
    </row>
    <row r="48" spans="1:4" ht="30">
      <c r="A48" s="15"/>
      <c r="B48" s="5" t="s">
        <v>5320</v>
      </c>
      <c r="C48" s="89">
        <v>212</v>
      </c>
      <c r="D48" s="89">
        <f t="shared" si="0"/>
        <v>180.2</v>
      </c>
    </row>
    <row r="49" spans="1:4">
      <c r="A49" s="15"/>
      <c r="B49" s="5" t="s">
        <v>113</v>
      </c>
      <c r="C49" s="89">
        <v>262</v>
      </c>
      <c r="D49" s="89">
        <f t="shared" si="0"/>
        <v>222.7</v>
      </c>
    </row>
    <row r="50" spans="1:4">
      <c r="A50" s="15"/>
      <c r="B50" s="5" t="s">
        <v>4837</v>
      </c>
      <c r="C50" s="89">
        <v>262</v>
      </c>
      <c r="D50" s="89">
        <f t="shared" si="0"/>
        <v>222.7</v>
      </c>
    </row>
    <row r="51" spans="1:4">
      <c r="A51" s="15"/>
      <c r="B51" s="5" t="s">
        <v>114</v>
      </c>
      <c r="C51" s="89">
        <v>129</v>
      </c>
      <c r="D51" s="89">
        <f t="shared" si="0"/>
        <v>109.64999999999999</v>
      </c>
    </row>
    <row r="52" spans="1:4">
      <c r="A52" s="15"/>
      <c r="B52" s="5" t="s">
        <v>4838</v>
      </c>
      <c r="C52" s="89">
        <v>129</v>
      </c>
      <c r="D52" s="89">
        <f t="shared" si="0"/>
        <v>109.64999999999999</v>
      </c>
    </row>
    <row r="53" spans="1:4">
      <c r="A53" s="15"/>
      <c r="B53" s="5" t="s">
        <v>115</v>
      </c>
      <c r="C53" s="89">
        <v>129</v>
      </c>
      <c r="D53" s="89">
        <f t="shared" si="0"/>
        <v>109.64999999999999</v>
      </c>
    </row>
    <row r="54" spans="1:4">
      <c r="A54" s="15"/>
      <c r="B54" s="5" t="s">
        <v>4839</v>
      </c>
      <c r="C54" s="89">
        <v>129</v>
      </c>
      <c r="D54" s="89">
        <f t="shared" si="0"/>
        <v>109.64999999999999</v>
      </c>
    </row>
    <row r="55" spans="1:4">
      <c r="A55" s="15"/>
      <c r="B55" s="5" t="s">
        <v>116</v>
      </c>
      <c r="C55" s="89">
        <v>129</v>
      </c>
      <c r="D55" s="89">
        <f t="shared" si="0"/>
        <v>109.64999999999999</v>
      </c>
    </row>
    <row r="56" spans="1:4">
      <c r="A56" s="15"/>
      <c r="B56" s="5" t="s">
        <v>4840</v>
      </c>
      <c r="C56" s="89">
        <v>129</v>
      </c>
      <c r="D56" s="89">
        <f t="shared" si="0"/>
        <v>109.64999999999999</v>
      </c>
    </row>
    <row r="57" spans="1:4">
      <c r="A57" s="15"/>
      <c r="B57" s="5" t="s">
        <v>117</v>
      </c>
      <c r="C57" s="89">
        <v>90</v>
      </c>
      <c r="D57" s="89">
        <f t="shared" si="0"/>
        <v>76.5</v>
      </c>
    </row>
    <row r="58" spans="1:4">
      <c r="A58" s="15"/>
      <c r="B58" s="5" t="s">
        <v>118</v>
      </c>
      <c r="C58" s="89">
        <v>90</v>
      </c>
      <c r="D58" s="89">
        <f t="shared" si="0"/>
        <v>76.5</v>
      </c>
    </row>
    <row r="59" spans="1:4">
      <c r="A59" s="15"/>
      <c r="B59" s="5" t="s">
        <v>119</v>
      </c>
      <c r="C59" s="89">
        <v>132</v>
      </c>
      <c r="D59" s="89">
        <f t="shared" si="0"/>
        <v>112.2</v>
      </c>
    </row>
    <row r="60" spans="1:4">
      <c r="A60" s="15"/>
      <c r="B60" s="5" t="s">
        <v>4841</v>
      </c>
      <c r="C60" s="89">
        <v>132</v>
      </c>
      <c r="D60" s="89">
        <f t="shared" si="0"/>
        <v>112.2</v>
      </c>
    </row>
    <row r="61" spans="1:4">
      <c r="A61" s="15"/>
      <c r="B61" s="5" t="s">
        <v>4842</v>
      </c>
      <c r="C61" s="89">
        <v>90</v>
      </c>
      <c r="D61" s="89">
        <f t="shared" si="0"/>
        <v>76.5</v>
      </c>
    </row>
    <row r="62" spans="1:4">
      <c r="A62" s="15"/>
      <c r="B62" s="5" t="s">
        <v>120</v>
      </c>
      <c r="C62" s="89">
        <v>117</v>
      </c>
      <c r="D62" s="89">
        <f t="shared" si="0"/>
        <v>99.45</v>
      </c>
    </row>
    <row r="63" spans="1:4">
      <c r="A63" s="15"/>
      <c r="B63" s="5" t="s">
        <v>4843</v>
      </c>
      <c r="C63" s="89">
        <v>117</v>
      </c>
      <c r="D63" s="89">
        <f t="shared" si="0"/>
        <v>99.45</v>
      </c>
    </row>
    <row r="64" spans="1:4">
      <c r="A64" s="15"/>
      <c r="B64" s="5" t="s">
        <v>121</v>
      </c>
      <c r="C64" s="89">
        <v>149</v>
      </c>
      <c r="D64" s="89">
        <f t="shared" si="0"/>
        <v>126.64999999999999</v>
      </c>
    </row>
    <row r="65" spans="1:4">
      <c r="A65" s="15"/>
      <c r="B65" s="5" t="s">
        <v>122</v>
      </c>
      <c r="C65" s="89">
        <v>179</v>
      </c>
      <c r="D65" s="89">
        <f t="shared" si="0"/>
        <v>152.15</v>
      </c>
    </row>
    <row r="66" spans="1:4">
      <c r="A66" s="15"/>
      <c r="B66" s="5" t="s">
        <v>4844</v>
      </c>
      <c r="C66" s="89">
        <v>179</v>
      </c>
      <c r="D66" s="89">
        <f t="shared" si="0"/>
        <v>152.15</v>
      </c>
    </row>
    <row r="67" spans="1:4">
      <c r="A67" s="15"/>
      <c r="B67" s="5" t="s">
        <v>123</v>
      </c>
      <c r="C67" s="89">
        <v>179</v>
      </c>
      <c r="D67" s="89">
        <f t="shared" si="0"/>
        <v>152.15</v>
      </c>
    </row>
    <row r="68" spans="1:4">
      <c r="A68" s="15"/>
      <c r="B68" s="5" t="s">
        <v>5321</v>
      </c>
      <c r="C68" s="89">
        <v>175.91</v>
      </c>
      <c r="D68" s="89">
        <f t="shared" si="0"/>
        <v>149.52349999999998</v>
      </c>
    </row>
    <row r="69" spans="1:4">
      <c r="A69" s="15"/>
      <c r="B69" s="5" t="s">
        <v>4845</v>
      </c>
      <c r="C69" s="89">
        <v>149</v>
      </c>
      <c r="D69" s="89">
        <f t="shared" si="0"/>
        <v>126.64999999999999</v>
      </c>
    </row>
    <row r="70" spans="1:4">
      <c r="A70" s="15"/>
      <c r="B70" s="5" t="s">
        <v>124</v>
      </c>
      <c r="C70" s="89">
        <v>447</v>
      </c>
      <c r="D70" s="89">
        <f t="shared" si="0"/>
        <v>379.95</v>
      </c>
    </row>
    <row r="71" spans="1:4">
      <c r="A71" s="15"/>
      <c r="B71" s="5" t="s">
        <v>4846</v>
      </c>
      <c r="C71" s="89">
        <v>477</v>
      </c>
      <c r="D71" s="89">
        <f t="shared" si="0"/>
        <v>405.45</v>
      </c>
    </row>
    <row r="72" spans="1:4">
      <c r="A72" s="15"/>
      <c r="B72" s="5" t="s">
        <v>125</v>
      </c>
      <c r="C72" s="89">
        <v>497</v>
      </c>
      <c r="D72" s="89">
        <f t="shared" si="0"/>
        <v>422.45</v>
      </c>
    </row>
    <row r="73" spans="1:4">
      <c r="A73" s="15"/>
      <c r="B73" s="5" t="s">
        <v>4847</v>
      </c>
      <c r="C73" s="89">
        <v>526</v>
      </c>
      <c r="D73" s="89">
        <f t="shared" ref="D73:D114" si="1">C73*0.85</f>
        <v>447.09999999999997</v>
      </c>
    </row>
    <row r="74" spans="1:4">
      <c r="A74" s="15"/>
      <c r="B74" s="5" t="s">
        <v>126</v>
      </c>
      <c r="C74" s="89">
        <v>546</v>
      </c>
      <c r="D74" s="89">
        <f t="shared" si="1"/>
        <v>464.09999999999997</v>
      </c>
    </row>
    <row r="75" spans="1:4">
      <c r="A75" s="15"/>
      <c r="B75" s="5" t="s">
        <v>127</v>
      </c>
      <c r="C75" s="89">
        <v>249</v>
      </c>
      <c r="D75" s="89">
        <f t="shared" si="1"/>
        <v>211.65</v>
      </c>
    </row>
    <row r="76" spans="1:4">
      <c r="A76" s="15"/>
      <c r="B76" s="5" t="s">
        <v>128</v>
      </c>
      <c r="C76" s="89">
        <v>109</v>
      </c>
      <c r="D76" s="89">
        <f t="shared" si="1"/>
        <v>92.649999999999991</v>
      </c>
    </row>
    <row r="77" spans="1:4">
      <c r="A77" s="15"/>
      <c r="B77" s="5" t="s">
        <v>129</v>
      </c>
      <c r="C77" s="89">
        <v>109</v>
      </c>
      <c r="D77" s="89">
        <f t="shared" si="1"/>
        <v>92.649999999999991</v>
      </c>
    </row>
    <row r="78" spans="1:4">
      <c r="A78" s="15"/>
      <c r="B78" s="5" t="s">
        <v>4848</v>
      </c>
      <c r="C78" s="89">
        <v>109</v>
      </c>
      <c r="D78" s="89">
        <f t="shared" si="1"/>
        <v>92.649999999999991</v>
      </c>
    </row>
    <row r="79" spans="1:4">
      <c r="A79" s="15"/>
      <c r="B79" s="5" t="s">
        <v>130</v>
      </c>
      <c r="C79" s="89">
        <v>109</v>
      </c>
      <c r="D79" s="89">
        <f t="shared" si="1"/>
        <v>92.649999999999991</v>
      </c>
    </row>
    <row r="80" spans="1:4">
      <c r="A80" s="15"/>
      <c r="B80" s="5" t="s">
        <v>4849</v>
      </c>
      <c r="C80" s="89">
        <v>109</v>
      </c>
      <c r="D80" s="89">
        <f t="shared" si="1"/>
        <v>92.649999999999991</v>
      </c>
    </row>
    <row r="81" spans="2:4">
      <c r="B81" s="5" t="s">
        <v>131</v>
      </c>
      <c r="C81" s="89">
        <v>114</v>
      </c>
      <c r="D81" s="89">
        <f t="shared" si="1"/>
        <v>96.899999999999991</v>
      </c>
    </row>
    <row r="82" spans="2:4">
      <c r="B82" s="5" t="s">
        <v>132</v>
      </c>
      <c r="C82" s="89">
        <v>114</v>
      </c>
      <c r="D82" s="89">
        <f t="shared" si="1"/>
        <v>96.899999999999991</v>
      </c>
    </row>
    <row r="83" spans="2:4">
      <c r="B83" s="5" t="s">
        <v>133</v>
      </c>
      <c r="C83" s="89">
        <v>114</v>
      </c>
      <c r="D83" s="89">
        <f t="shared" si="1"/>
        <v>96.899999999999991</v>
      </c>
    </row>
    <row r="84" spans="2:4">
      <c r="B84" s="5" t="s">
        <v>4850</v>
      </c>
      <c r="C84" s="89">
        <v>114</v>
      </c>
      <c r="D84" s="89">
        <f t="shared" si="1"/>
        <v>96.899999999999991</v>
      </c>
    </row>
    <row r="85" spans="2:4">
      <c r="B85" s="5" t="s">
        <v>134</v>
      </c>
      <c r="C85" s="89">
        <v>124</v>
      </c>
      <c r="D85" s="89">
        <f t="shared" si="1"/>
        <v>105.39999999999999</v>
      </c>
    </row>
    <row r="86" spans="2:4">
      <c r="B86" s="5" t="s">
        <v>135</v>
      </c>
      <c r="C86" s="89">
        <v>124</v>
      </c>
      <c r="D86" s="89">
        <f t="shared" si="1"/>
        <v>105.39999999999999</v>
      </c>
    </row>
    <row r="87" spans="2:4">
      <c r="B87" s="5" t="s">
        <v>136</v>
      </c>
      <c r="C87" s="89">
        <v>124</v>
      </c>
      <c r="D87" s="89">
        <f t="shared" si="1"/>
        <v>105.39999999999999</v>
      </c>
    </row>
    <row r="88" spans="2:4">
      <c r="B88" s="5" t="s">
        <v>4851</v>
      </c>
      <c r="C88" s="89">
        <v>124</v>
      </c>
      <c r="D88" s="89">
        <f t="shared" si="1"/>
        <v>105.39999999999999</v>
      </c>
    </row>
    <row r="89" spans="2:4">
      <c r="B89" s="5" t="s">
        <v>137</v>
      </c>
      <c r="C89" s="89">
        <v>134</v>
      </c>
      <c r="D89" s="89">
        <f t="shared" si="1"/>
        <v>113.89999999999999</v>
      </c>
    </row>
    <row r="90" spans="2:4">
      <c r="B90" s="5" t="s">
        <v>138</v>
      </c>
      <c r="C90" s="89">
        <v>134</v>
      </c>
      <c r="D90" s="89">
        <f t="shared" si="1"/>
        <v>113.89999999999999</v>
      </c>
    </row>
    <row r="91" spans="2:4">
      <c r="B91" s="5" t="s">
        <v>4852</v>
      </c>
      <c r="C91" s="89">
        <v>134</v>
      </c>
      <c r="D91" s="89">
        <f t="shared" si="1"/>
        <v>113.89999999999999</v>
      </c>
    </row>
    <row r="92" spans="2:4">
      <c r="B92" s="5" t="s">
        <v>139</v>
      </c>
      <c r="C92" s="89">
        <v>134</v>
      </c>
      <c r="D92" s="89">
        <f t="shared" si="1"/>
        <v>113.89999999999999</v>
      </c>
    </row>
    <row r="93" spans="2:4">
      <c r="B93" s="5" t="s">
        <v>140</v>
      </c>
      <c r="C93" s="89">
        <v>486</v>
      </c>
      <c r="D93" s="89">
        <f t="shared" si="1"/>
        <v>413.09999999999997</v>
      </c>
    </row>
    <row r="94" spans="2:4">
      <c r="B94" s="5" t="s">
        <v>4853</v>
      </c>
      <c r="C94" s="89">
        <v>486</v>
      </c>
      <c r="D94" s="89">
        <f t="shared" si="1"/>
        <v>413.09999999999997</v>
      </c>
    </row>
    <row r="95" spans="2:4">
      <c r="B95" s="5" t="s">
        <v>141</v>
      </c>
      <c r="C95" s="89">
        <v>404</v>
      </c>
      <c r="D95" s="89">
        <f t="shared" si="1"/>
        <v>343.4</v>
      </c>
    </row>
    <row r="96" spans="2:4">
      <c r="B96" s="5" t="s">
        <v>142</v>
      </c>
      <c r="C96" s="89">
        <v>18</v>
      </c>
      <c r="D96" s="89">
        <f t="shared" si="1"/>
        <v>15.299999999999999</v>
      </c>
    </row>
    <row r="97" spans="2:4">
      <c r="B97" s="5" t="s">
        <v>143</v>
      </c>
      <c r="C97" s="89">
        <v>128</v>
      </c>
      <c r="D97" s="89">
        <f t="shared" si="1"/>
        <v>108.8</v>
      </c>
    </row>
    <row r="98" spans="2:4">
      <c r="B98" s="5" t="s">
        <v>144</v>
      </c>
      <c r="C98" s="89">
        <v>98</v>
      </c>
      <c r="D98" s="89">
        <f t="shared" si="1"/>
        <v>83.3</v>
      </c>
    </row>
    <row r="99" spans="2:4">
      <c r="B99" s="5" t="s">
        <v>145</v>
      </c>
      <c r="C99" s="89">
        <v>98</v>
      </c>
      <c r="D99" s="89">
        <f t="shared" si="1"/>
        <v>83.3</v>
      </c>
    </row>
    <row r="100" spans="2:4">
      <c r="B100" s="5" t="s">
        <v>146</v>
      </c>
      <c r="C100" s="89">
        <v>614</v>
      </c>
      <c r="D100" s="89">
        <f t="shared" si="1"/>
        <v>521.9</v>
      </c>
    </row>
    <row r="101" spans="2:4">
      <c r="B101" s="5" t="s">
        <v>147</v>
      </c>
      <c r="C101" s="89">
        <v>67</v>
      </c>
      <c r="D101" s="89">
        <f t="shared" si="1"/>
        <v>56.949999999999996</v>
      </c>
    </row>
    <row r="102" spans="2:4">
      <c r="B102" s="5" t="s">
        <v>148</v>
      </c>
      <c r="C102" s="89">
        <v>87</v>
      </c>
      <c r="D102" s="89">
        <f t="shared" si="1"/>
        <v>73.95</v>
      </c>
    </row>
    <row r="103" spans="2:4">
      <c r="B103" s="5" t="s">
        <v>149</v>
      </c>
      <c r="C103" s="89">
        <v>112</v>
      </c>
      <c r="D103" s="89">
        <f t="shared" si="1"/>
        <v>95.2</v>
      </c>
    </row>
    <row r="104" spans="2:4">
      <c r="B104" s="5" t="s">
        <v>150</v>
      </c>
      <c r="C104" s="89">
        <v>132</v>
      </c>
      <c r="D104" s="89">
        <f t="shared" si="1"/>
        <v>112.2</v>
      </c>
    </row>
    <row r="105" spans="2:4">
      <c r="B105" s="5" t="s">
        <v>151</v>
      </c>
      <c r="C105" s="89">
        <v>232</v>
      </c>
      <c r="D105" s="89">
        <f t="shared" si="1"/>
        <v>197.2</v>
      </c>
    </row>
    <row r="106" spans="2:4">
      <c r="B106" s="5" t="s">
        <v>152</v>
      </c>
      <c r="C106" s="89">
        <v>35</v>
      </c>
      <c r="D106" s="89">
        <f t="shared" si="1"/>
        <v>29.75</v>
      </c>
    </row>
    <row r="107" spans="2:4">
      <c r="B107" s="5" t="s">
        <v>153</v>
      </c>
      <c r="C107" s="89">
        <v>83</v>
      </c>
      <c r="D107" s="89">
        <f t="shared" si="1"/>
        <v>70.55</v>
      </c>
    </row>
    <row r="108" spans="2:4">
      <c r="B108" s="5" t="s">
        <v>154</v>
      </c>
      <c r="C108" s="89">
        <v>83</v>
      </c>
      <c r="D108" s="89">
        <f t="shared" si="1"/>
        <v>70.55</v>
      </c>
    </row>
    <row r="109" spans="2:4">
      <c r="B109" s="5" t="s">
        <v>155</v>
      </c>
      <c r="C109" s="89">
        <v>77</v>
      </c>
      <c r="D109" s="89">
        <f t="shared" si="1"/>
        <v>65.45</v>
      </c>
    </row>
    <row r="110" spans="2:4">
      <c r="B110" s="5" t="s">
        <v>156</v>
      </c>
      <c r="C110" s="89">
        <v>55</v>
      </c>
      <c r="D110" s="89">
        <f t="shared" si="1"/>
        <v>46.75</v>
      </c>
    </row>
    <row r="111" spans="2:4">
      <c r="B111" s="5" t="s">
        <v>157</v>
      </c>
      <c r="C111" s="89">
        <v>110</v>
      </c>
      <c r="D111" s="89">
        <f t="shared" si="1"/>
        <v>93.5</v>
      </c>
    </row>
    <row r="112" spans="2:4">
      <c r="B112" s="5" t="s">
        <v>158</v>
      </c>
      <c r="C112" s="89">
        <v>154</v>
      </c>
      <c r="D112" s="89">
        <f t="shared" si="1"/>
        <v>130.9</v>
      </c>
    </row>
    <row r="113" spans="2:4">
      <c r="B113" s="5" t="s">
        <v>159</v>
      </c>
      <c r="C113" s="89">
        <v>187</v>
      </c>
      <c r="D113" s="89">
        <f t="shared" si="1"/>
        <v>158.94999999999999</v>
      </c>
    </row>
    <row r="114" spans="2:4">
      <c r="B114" s="5" t="s">
        <v>160</v>
      </c>
      <c r="C114" s="89">
        <v>67</v>
      </c>
      <c r="D114" s="89">
        <f t="shared" si="1"/>
        <v>56.949999999999996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N124"/>
  <sheetViews>
    <sheetView topLeftCell="A17" workbookViewId="0">
      <selection activeCell="B28" sqref="B28"/>
    </sheetView>
  </sheetViews>
  <sheetFormatPr defaultRowHeight="15"/>
  <cols>
    <col min="1" max="1" width="6" customWidth="1"/>
    <col min="2" max="2" width="70.5703125" customWidth="1"/>
    <col min="3" max="3" width="15.42578125" style="113" customWidth="1"/>
    <col min="4" max="4" width="15.140625" customWidth="1"/>
  </cols>
  <sheetData>
    <row r="1" spans="1:14">
      <c r="A1" s="2"/>
      <c r="B1" s="2"/>
      <c r="C1" s="108"/>
      <c r="D1" s="108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3"/>
      <c r="B2" s="3"/>
      <c r="C2" s="109"/>
      <c r="D2" s="109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18.75" customHeight="1">
      <c r="A3" s="35" t="s">
        <v>9</v>
      </c>
      <c r="B3" s="3"/>
      <c r="C3" s="109"/>
      <c r="D3" s="109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8" customHeight="1" thickBot="1">
      <c r="A4" s="4"/>
      <c r="B4" s="4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</row>
    <row r="6" spans="1:14" ht="31.5" customHeight="1">
      <c r="A6" s="45"/>
      <c r="B6" s="46" t="s">
        <v>84</v>
      </c>
      <c r="C6" s="111" t="s">
        <v>5062</v>
      </c>
      <c r="D6" s="46" t="s">
        <v>5061</v>
      </c>
    </row>
    <row r="7" spans="1:14" s="18" customFormat="1">
      <c r="A7" s="28"/>
      <c r="B7" s="23" t="s">
        <v>3943</v>
      </c>
      <c r="C7" s="107"/>
      <c r="D7" s="28"/>
    </row>
    <row r="8" spans="1:14" s="18" customFormat="1">
      <c r="A8" s="28"/>
      <c r="B8" s="24" t="s">
        <v>3849</v>
      </c>
      <c r="C8" s="114">
        <v>13500</v>
      </c>
      <c r="D8" s="116">
        <f>C8*0.85</f>
        <v>11475</v>
      </c>
    </row>
    <row r="9" spans="1:14" s="18" customFormat="1">
      <c r="A9" s="28"/>
      <c r="B9" s="24" t="s">
        <v>3850</v>
      </c>
      <c r="C9" s="114">
        <v>14900</v>
      </c>
      <c r="D9" s="116">
        <f t="shared" ref="D9:D72" si="0">C9*0.85</f>
        <v>12665</v>
      </c>
    </row>
    <row r="10" spans="1:14" s="18" customFormat="1">
      <c r="A10" s="28"/>
      <c r="B10" s="24" t="s">
        <v>3851</v>
      </c>
      <c r="C10" s="114">
        <v>16900</v>
      </c>
      <c r="D10" s="116">
        <f t="shared" si="0"/>
        <v>14365</v>
      </c>
    </row>
    <row r="11" spans="1:14" s="18" customFormat="1">
      <c r="A11" s="28"/>
      <c r="B11" s="24" t="s">
        <v>3852</v>
      </c>
      <c r="C11" s="114">
        <v>18500</v>
      </c>
      <c r="D11" s="116">
        <f t="shared" si="0"/>
        <v>15725</v>
      </c>
    </row>
    <row r="12" spans="1:14" s="18" customFormat="1">
      <c r="A12" s="28"/>
      <c r="B12" s="24" t="s">
        <v>3853</v>
      </c>
      <c r="C12" s="114">
        <v>19500</v>
      </c>
      <c r="D12" s="116">
        <f t="shared" si="0"/>
        <v>16575</v>
      </c>
    </row>
    <row r="13" spans="1:14" s="18" customFormat="1">
      <c r="A13" s="28"/>
      <c r="B13" s="24" t="s">
        <v>3854</v>
      </c>
      <c r="C13" s="114">
        <v>14900</v>
      </c>
      <c r="D13" s="116">
        <f t="shared" si="0"/>
        <v>12665</v>
      </c>
    </row>
    <row r="14" spans="1:14" s="18" customFormat="1">
      <c r="A14" s="28"/>
      <c r="B14" s="24" t="s">
        <v>3855</v>
      </c>
      <c r="C14" s="114">
        <v>15500</v>
      </c>
      <c r="D14" s="116">
        <f t="shared" si="0"/>
        <v>13175</v>
      </c>
    </row>
    <row r="15" spans="1:14" s="18" customFormat="1">
      <c r="A15" s="28"/>
      <c r="B15" s="24" t="s">
        <v>3856</v>
      </c>
      <c r="C15" s="114">
        <v>15500</v>
      </c>
      <c r="D15" s="116">
        <f t="shared" si="0"/>
        <v>13175</v>
      </c>
    </row>
    <row r="16" spans="1:14" s="18" customFormat="1">
      <c r="A16" s="28"/>
      <c r="B16" s="23" t="s">
        <v>3944</v>
      </c>
      <c r="C16" s="114"/>
      <c r="D16" s="116"/>
    </row>
    <row r="17" spans="1:4" s="18" customFormat="1">
      <c r="A17" s="28"/>
      <c r="B17" s="24" t="s">
        <v>3857</v>
      </c>
      <c r="C17" s="114">
        <v>16900</v>
      </c>
      <c r="D17" s="116">
        <f t="shared" si="0"/>
        <v>14365</v>
      </c>
    </row>
    <row r="18" spans="1:4" s="18" customFormat="1">
      <c r="A18" s="28"/>
      <c r="B18" s="24" t="s">
        <v>3858</v>
      </c>
      <c r="C18" s="114">
        <v>16500</v>
      </c>
      <c r="D18" s="116">
        <f t="shared" si="0"/>
        <v>14025</v>
      </c>
    </row>
    <row r="19" spans="1:4" s="18" customFormat="1">
      <c r="A19" s="28"/>
      <c r="B19" s="24" t="s">
        <v>3859</v>
      </c>
      <c r="C19" s="114">
        <v>14900</v>
      </c>
      <c r="D19" s="116">
        <f t="shared" si="0"/>
        <v>12665</v>
      </c>
    </row>
    <row r="20" spans="1:4" s="18" customFormat="1">
      <c r="A20" s="28"/>
      <c r="B20" s="24" t="s">
        <v>3860</v>
      </c>
      <c r="C20" s="114">
        <v>15500</v>
      </c>
      <c r="D20" s="116">
        <f t="shared" si="0"/>
        <v>13175</v>
      </c>
    </row>
    <row r="21" spans="1:4" s="18" customFormat="1">
      <c r="A21" s="28"/>
      <c r="B21" s="24" t="s">
        <v>3861</v>
      </c>
      <c r="C21" s="114">
        <v>17900</v>
      </c>
      <c r="D21" s="116">
        <f t="shared" si="0"/>
        <v>15215</v>
      </c>
    </row>
    <row r="22" spans="1:4" s="18" customFormat="1">
      <c r="A22" s="28"/>
      <c r="B22" s="24" t="s">
        <v>3862</v>
      </c>
      <c r="C22" s="114">
        <v>18900</v>
      </c>
      <c r="D22" s="116">
        <f t="shared" si="0"/>
        <v>16065</v>
      </c>
    </row>
    <row r="23" spans="1:4" s="18" customFormat="1">
      <c r="A23" s="28"/>
      <c r="B23" s="23" t="s">
        <v>3945</v>
      </c>
      <c r="C23" s="114"/>
      <c r="D23" s="116"/>
    </row>
    <row r="24" spans="1:4" s="18" customFormat="1">
      <c r="A24" s="28"/>
      <c r="B24" s="24" t="s">
        <v>3863</v>
      </c>
      <c r="C24" s="114">
        <v>16900</v>
      </c>
      <c r="D24" s="116">
        <f t="shared" si="0"/>
        <v>14365</v>
      </c>
    </row>
    <row r="25" spans="1:4" s="18" customFormat="1">
      <c r="A25" s="28"/>
      <c r="B25" s="24" t="s">
        <v>3864</v>
      </c>
      <c r="C25" s="114">
        <v>22500</v>
      </c>
      <c r="D25" s="116">
        <f t="shared" si="0"/>
        <v>19125</v>
      </c>
    </row>
    <row r="26" spans="1:4" s="18" customFormat="1">
      <c r="A26" s="28"/>
      <c r="B26" s="24" t="s">
        <v>3865</v>
      </c>
      <c r="C26" s="114">
        <v>24500</v>
      </c>
      <c r="D26" s="116">
        <f t="shared" si="0"/>
        <v>20825</v>
      </c>
    </row>
    <row r="27" spans="1:4" s="18" customFormat="1">
      <c r="A27" s="28"/>
      <c r="B27" s="24" t="s">
        <v>3866</v>
      </c>
      <c r="C27" s="114">
        <v>16500</v>
      </c>
      <c r="D27" s="116">
        <f t="shared" si="0"/>
        <v>14025</v>
      </c>
    </row>
    <row r="28" spans="1:4" s="18" customFormat="1">
      <c r="A28" s="28"/>
      <c r="B28" s="24" t="s">
        <v>3867</v>
      </c>
      <c r="C28" s="114">
        <v>8500</v>
      </c>
      <c r="D28" s="116">
        <f t="shared" si="0"/>
        <v>7225</v>
      </c>
    </row>
    <row r="29" spans="1:4" s="18" customFormat="1">
      <c r="A29" s="28"/>
      <c r="B29" s="24" t="s">
        <v>3868</v>
      </c>
      <c r="C29" s="114">
        <v>13500</v>
      </c>
      <c r="D29" s="116">
        <f t="shared" si="0"/>
        <v>11475</v>
      </c>
    </row>
    <row r="30" spans="1:4" s="18" customFormat="1">
      <c r="A30" s="28"/>
      <c r="B30" s="24" t="s">
        <v>3869</v>
      </c>
      <c r="C30" s="114">
        <v>9500</v>
      </c>
      <c r="D30" s="116">
        <f t="shared" si="0"/>
        <v>8075</v>
      </c>
    </row>
    <row r="31" spans="1:4" s="18" customFormat="1">
      <c r="A31" s="28"/>
      <c r="B31" s="24" t="s">
        <v>3870</v>
      </c>
      <c r="C31" s="114">
        <v>17900</v>
      </c>
      <c r="D31" s="116">
        <f t="shared" si="0"/>
        <v>15215</v>
      </c>
    </row>
    <row r="32" spans="1:4" s="18" customFormat="1">
      <c r="A32" s="28"/>
      <c r="B32" s="24" t="s">
        <v>3871</v>
      </c>
      <c r="C32" s="114">
        <v>12900</v>
      </c>
      <c r="D32" s="116">
        <f t="shared" si="0"/>
        <v>10965</v>
      </c>
    </row>
    <row r="33" spans="1:4" s="18" customFormat="1">
      <c r="A33" s="28"/>
      <c r="B33" s="24" t="s">
        <v>3872</v>
      </c>
      <c r="C33" s="114">
        <v>18900</v>
      </c>
      <c r="D33" s="116">
        <f t="shared" si="0"/>
        <v>16065</v>
      </c>
    </row>
    <row r="34" spans="1:4" s="18" customFormat="1">
      <c r="A34" s="28"/>
      <c r="B34" s="23" t="s">
        <v>3873</v>
      </c>
      <c r="C34" s="114"/>
      <c r="D34" s="116"/>
    </row>
    <row r="35" spans="1:4" s="18" customFormat="1">
      <c r="A35" s="28"/>
      <c r="B35" s="24" t="s">
        <v>3874</v>
      </c>
      <c r="C35" s="114">
        <v>23000</v>
      </c>
      <c r="D35" s="116">
        <f t="shared" si="0"/>
        <v>19550</v>
      </c>
    </row>
    <row r="36" spans="1:4" s="18" customFormat="1">
      <c r="A36" s="28"/>
      <c r="B36" s="24" t="s">
        <v>3875</v>
      </c>
      <c r="C36" s="114">
        <v>22400</v>
      </c>
      <c r="D36" s="116">
        <f t="shared" si="0"/>
        <v>19040</v>
      </c>
    </row>
    <row r="37" spans="1:4" s="18" customFormat="1">
      <c r="A37" s="28"/>
      <c r="B37" s="24" t="s">
        <v>3876</v>
      </c>
      <c r="C37" s="114">
        <v>29000</v>
      </c>
      <c r="D37" s="116">
        <f t="shared" si="0"/>
        <v>24650</v>
      </c>
    </row>
    <row r="38" spans="1:4" s="18" customFormat="1">
      <c r="A38" s="28"/>
      <c r="B38" s="24" t="s">
        <v>3877</v>
      </c>
      <c r="C38" s="114">
        <v>22000</v>
      </c>
      <c r="D38" s="116">
        <f t="shared" si="0"/>
        <v>18700</v>
      </c>
    </row>
    <row r="39" spans="1:4" s="18" customFormat="1">
      <c r="A39" s="28"/>
      <c r="B39" s="24" t="s">
        <v>3878</v>
      </c>
      <c r="C39" s="114">
        <v>12900</v>
      </c>
      <c r="D39" s="116">
        <f t="shared" si="0"/>
        <v>10965</v>
      </c>
    </row>
    <row r="40" spans="1:4" s="18" customFormat="1">
      <c r="A40" s="28"/>
      <c r="B40" s="24" t="s">
        <v>3879</v>
      </c>
      <c r="C40" s="114">
        <v>20400</v>
      </c>
      <c r="D40" s="116">
        <f t="shared" si="0"/>
        <v>17340</v>
      </c>
    </row>
    <row r="41" spans="1:4" s="18" customFormat="1">
      <c r="A41" s="28"/>
      <c r="B41" s="24" t="s">
        <v>3880</v>
      </c>
      <c r="C41" s="114">
        <v>21000</v>
      </c>
      <c r="D41" s="116">
        <f t="shared" si="0"/>
        <v>17850</v>
      </c>
    </row>
    <row r="42" spans="1:4" s="18" customFormat="1">
      <c r="A42" s="28"/>
      <c r="B42" s="24" t="s">
        <v>3881</v>
      </c>
      <c r="C42" s="114">
        <v>24400</v>
      </c>
      <c r="D42" s="116">
        <f t="shared" si="0"/>
        <v>20740</v>
      </c>
    </row>
    <row r="43" spans="1:4" s="18" customFormat="1">
      <c r="A43" s="28"/>
      <c r="B43" s="23" t="s">
        <v>3882</v>
      </c>
      <c r="C43" s="114"/>
      <c r="D43" s="116"/>
    </row>
    <row r="44" spans="1:4" s="18" customFormat="1">
      <c r="A44" s="28"/>
      <c r="B44" s="24" t="s">
        <v>3883</v>
      </c>
      <c r="C44" s="114">
        <v>22000</v>
      </c>
      <c r="D44" s="116">
        <f t="shared" si="0"/>
        <v>18700</v>
      </c>
    </row>
    <row r="45" spans="1:4" s="18" customFormat="1">
      <c r="A45" s="28"/>
      <c r="B45" s="24" t="s">
        <v>3884</v>
      </c>
      <c r="C45" s="114">
        <v>27400</v>
      </c>
      <c r="D45" s="116">
        <f t="shared" si="0"/>
        <v>23290</v>
      </c>
    </row>
    <row r="46" spans="1:4" s="18" customFormat="1">
      <c r="A46" s="28"/>
      <c r="B46" s="24" t="s">
        <v>3885</v>
      </c>
      <c r="C46" s="114">
        <v>20400</v>
      </c>
      <c r="D46" s="116">
        <f t="shared" si="0"/>
        <v>17340</v>
      </c>
    </row>
    <row r="47" spans="1:4" s="18" customFormat="1">
      <c r="A47" s="28"/>
      <c r="B47" s="23" t="s">
        <v>3886</v>
      </c>
      <c r="C47" s="114"/>
      <c r="D47" s="116"/>
    </row>
    <row r="48" spans="1:4" s="18" customFormat="1">
      <c r="A48" s="28"/>
      <c r="B48" s="24" t="s">
        <v>3887</v>
      </c>
      <c r="C48" s="114">
        <v>5900</v>
      </c>
      <c r="D48" s="116">
        <f t="shared" si="0"/>
        <v>5015</v>
      </c>
    </row>
    <row r="49" spans="1:4" s="18" customFormat="1">
      <c r="A49" s="28"/>
      <c r="B49" s="24" t="s">
        <v>3888</v>
      </c>
      <c r="C49" s="114">
        <v>3900</v>
      </c>
      <c r="D49" s="116">
        <f t="shared" si="0"/>
        <v>3315</v>
      </c>
    </row>
    <row r="50" spans="1:4" s="18" customFormat="1">
      <c r="A50" s="28"/>
      <c r="B50" s="24" t="s">
        <v>3889</v>
      </c>
      <c r="C50" s="114">
        <v>1800</v>
      </c>
      <c r="D50" s="116">
        <f t="shared" si="0"/>
        <v>1530</v>
      </c>
    </row>
    <row r="51" spans="1:4" s="18" customFormat="1" ht="24">
      <c r="A51" s="28"/>
      <c r="B51" s="23" t="s">
        <v>3946</v>
      </c>
      <c r="C51" s="114"/>
      <c r="D51" s="116"/>
    </row>
    <row r="52" spans="1:4" s="18" customFormat="1">
      <c r="A52" s="28"/>
      <c r="B52" s="72" t="s">
        <v>3947</v>
      </c>
      <c r="C52" s="114">
        <v>16700</v>
      </c>
      <c r="D52" s="116">
        <f t="shared" si="0"/>
        <v>14195</v>
      </c>
    </row>
    <row r="53" spans="1:4" s="18" customFormat="1">
      <c r="A53" s="28"/>
      <c r="B53" s="72" t="s">
        <v>3948</v>
      </c>
      <c r="C53" s="114">
        <v>16700</v>
      </c>
      <c r="D53" s="116">
        <f t="shared" si="0"/>
        <v>14195</v>
      </c>
    </row>
    <row r="54" spans="1:4" s="18" customFormat="1">
      <c r="A54" s="28"/>
      <c r="B54" s="72" t="s">
        <v>3949</v>
      </c>
      <c r="C54" s="114">
        <v>17300</v>
      </c>
      <c r="D54" s="116">
        <f t="shared" si="0"/>
        <v>14705</v>
      </c>
    </row>
    <row r="55" spans="1:4" s="18" customFormat="1">
      <c r="A55" s="28"/>
      <c r="B55" s="72" t="s">
        <v>3950</v>
      </c>
      <c r="C55" s="114">
        <v>18300</v>
      </c>
      <c r="D55" s="116">
        <f t="shared" si="0"/>
        <v>15555</v>
      </c>
    </row>
    <row r="56" spans="1:4" s="18" customFormat="1">
      <c r="A56" s="28"/>
      <c r="B56" s="72" t="s">
        <v>3951</v>
      </c>
      <c r="C56" s="114">
        <v>18300</v>
      </c>
      <c r="D56" s="116">
        <f t="shared" si="0"/>
        <v>15555</v>
      </c>
    </row>
    <row r="57" spans="1:4" s="18" customFormat="1">
      <c r="A57" s="28"/>
      <c r="B57" s="72" t="s">
        <v>3952</v>
      </c>
      <c r="C57" s="114">
        <v>18700</v>
      </c>
      <c r="D57" s="116">
        <f t="shared" si="0"/>
        <v>15895</v>
      </c>
    </row>
    <row r="58" spans="1:4" s="18" customFormat="1">
      <c r="A58" s="28"/>
      <c r="B58" s="72" t="s">
        <v>3953</v>
      </c>
      <c r="C58" s="114">
        <v>18700</v>
      </c>
      <c r="D58" s="116">
        <f t="shared" si="0"/>
        <v>15895</v>
      </c>
    </row>
    <row r="59" spans="1:4" s="18" customFormat="1">
      <c r="A59" s="28"/>
      <c r="B59" s="72" t="s">
        <v>3954</v>
      </c>
      <c r="C59" s="114">
        <v>20700</v>
      </c>
      <c r="D59" s="116">
        <f t="shared" si="0"/>
        <v>17595</v>
      </c>
    </row>
    <row r="60" spans="1:4" s="18" customFormat="1">
      <c r="A60" s="28"/>
      <c r="B60" s="72" t="s">
        <v>3955</v>
      </c>
      <c r="C60" s="114">
        <v>20700</v>
      </c>
      <c r="D60" s="116">
        <f t="shared" si="0"/>
        <v>17595</v>
      </c>
    </row>
    <row r="61" spans="1:4" s="18" customFormat="1">
      <c r="A61" s="28"/>
      <c r="B61" s="72" t="s">
        <v>3956</v>
      </c>
      <c r="C61" s="114">
        <v>20800</v>
      </c>
      <c r="D61" s="116">
        <f t="shared" si="0"/>
        <v>17680</v>
      </c>
    </row>
    <row r="62" spans="1:4" s="18" customFormat="1">
      <c r="A62" s="28"/>
      <c r="B62" s="72" t="s">
        <v>3957</v>
      </c>
      <c r="C62" s="114">
        <v>21800</v>
      </c>
      <c r="D62" s="116">
        <f t="shared" si="0"/>
        <v>18530</v>
      </c>
    </row>
    <row r="63" spans="1:4" s="18" customFormat="1">
      <c r="A63" s="28"/>
      <c r="B63" s="72" t="s">
        <v>3958</v>
      </c>
      <c r="C63" s="114">
        <v>21800</v>
      </c>
      <c r="D63" s="116">
        <f t="shared" si="0"/>
        <v>18530</v>
      </c>
    </row>
    <row r="64" spans="1:4" s="18" customFormat="1">
      <c r="A64" s="28"/>
      <c r="B64" s="23" t="s">
        <v>3890</v>
      </c>
      <c r="C64" s="114"/>
      <c r="D64" s="116"/>
    </row>
    <row r="65" spans="1:4" s="18" customFormat="1">
      <c r="A65" s="28"/>
      <c r="B65" s="24" t="s">
        <v>3891</v>
      </c>
      <c r="C65" s="114"/>
      <c r="D65" s="116"/>
    </row>
    <row r="66" spans="1:4" s="18" customFormat="1">
      <c r="A66" s="28"/>
      <c r="B66" s="24" t="s">
        <v>3892</v>
      </c>
      <c r="C66" s="114">
        <v>5900</v>
      </c>
      <c r="D66" s="116">
        <f t="shared" si="0"/>
        <v>5015</v>
      </c>
    </row>
    <row r="67" spans="1:4" s="18" customFormat="1">
      <c r="A67" s="28"/>
      <c r="B67" s="24" t="s">
        <v>3893</v>
      </c>
      <c r="C67" s="114">
        <v>7900</v>
      </c>
      <c r="D67" s="116">
        <f t="shared" si="0"/>
        <v>6715</v>
      </c>
    </row>
    <row r="68" spans="1:4" s="18" customFormat="1">
      <c r="A68" s="28"/>
      <c r="B68" s="24" t="s">
        <v>3894</v>
      </c>
      <c r="C68" s="114">
        <v>6900</v>
      </c>
      <c r="D68" s="116">
        <f t="shared" si="0"/>
        <v>5865</v>
      </c>
    </row>
    <row r="69" spans="1:4" s="18" customFormat="1">
      <c r="A69" s="28"/>
      <c r="B69" s="24" t="s">
        <v>3895</v>
      </c>
      <c r="C69" s="114">
        <v>8900</v>
      </c>
      <c r="D69" s="116">
        <f t="shared" si="0"/>
        <v>7565</v>
      </c>
    </row>
    <row r="70" spans="1:4" s="18" customFormat="1">
      <c r="A70" s="28"/>
      <c r="B70" s="24" t="s">
        <v>3896</v>
      </c>
      <c r="C70" s="114">
        <v>12500</v>
      </c>
      <c r="D70" s="116">
        <f t="shared" si="0"/>
        <v>10625</v>
      </c>
    </row>
    <row r="71" spans="1:4" s="18" customFormat="1">
      <c r="A71" s="28"/>
      <c r="B71" s="24" t="s">
        <v>3897</v>
      </c>
      <c r="C71" s="114">
        <v>9900</v>
      </c>
      <c r="D71" s="116">
        <f t="shared" si="0"/>
        <v>8415</v>
      </c>
    </row>
    <row r="72" spans="1:4" s="18" customFormat="1">
      <c r="A72" s="28"/>
      <c r="B72" s="24" t="s">
        <v>3898</v>
      </c>
      <c r="C72" s="114">
        <v>22400</v>
      </c>
      <c r="D72" s="116">
        <f t="shared" si="0"/>
        <v>19040</v>
      </c>
    </row>
    <row r="73" spans="1:4" s="18" customFormat="1">
      <c r="A73" s="28"/>
      <c r="B73" s="24" t="s">
        <v>3899</v>
      </c>
      <c r="C73" s="114">
        <v>16900</v>
      </c>
      <c r="D73" s="116">
        <f t="shared" ref="D73:D124" si="1">C73*0.85</f>
        <v>14365</v>
      </c>
    </row>
    <row r="74" spans="1:4" s="18" customFormat="1">
      <c r="A74" s="28"/>
      <c r="B74" s="24" t="s">
        <v>3900</v>
      </c>
      <c r="C74" s="114">
        <v>23400</v>
      </c>
      <c r="D74" s="116">
        <f t="shared" si="1"/>
        <v>19890</v>
      </c>
    </row>
    <row r="75" spans="1:4" s="18" customFormat="1">
      <c r="A75" s="28"/>
      <c r="B75" s="24" t="s">
        <v>3901</v>
      </c>
      <c r="C75" s="114">
        <v>17900</v>
      </c>
      <c r="D75" s="116">
        <f t="shared" si="1"/>
        <v>15215</v>
      </c>
    </row>
    <row r="76" spans="1:4" s="18" customFormat="1">
      <c r="A76" s="28"/>
      <c r="B76" s="24" t="s">
        <v>3902</v>
      </c>
      <c r="C76" s="114">
        <v>17200</v>
      </c>
      <c r="D76" s="116">
        <f t="shared" si="1"/>
        <v>14620</v>
      </c>
    </row>
    <row r="77" spans="1:4" s="18" customFormat="1">
      <c r="A77" s="28"/>
      <c r="B77" s="24" t="s">
        <v>3903</v>
      </c>
      <c r="C77" s="114">
        <v>13900</v>
      </c>
      <c r="D77" s="116">
        <f t="shared" si="1"/>
        <v>11815</v>
      </c>
    </row>
    <row r="78" spans="1:4" s="18" customFormat="1">
      <c r="A78" s="28"/>
      <c r="B78" s="24" t="s">
        <v>3904</v>
      </c>
      <c r="C78" s="114">
        <v>18200</v>
      </c>
      <c r="D78" s="116">
        <f t="shared" si="1"/>
        <v>15470</v>
      </c>
    </row>
    <row r="79" spans="1:4" s="18" customFormat="1">
      <c r="A79" s="28"/>
      <c r="B79" s="24" t="s">
        <v>3905</v>
      </c>
      <c r="C79" s="114">
        <v>14900</v>
      </c>
      <c r="D79" s="116">
        <f t="shared" si="1"/>
        <v>12665</v>
      </c>
    </row>
    <row r="80" spans="1:4" s="18" customFormat="1">
      <c r="A80" s="28"/>
      <c r="B80" s="24" t="s">
        <v>3906</v>
      </c>
      <c r="C80" s="114">
        <v>22500</v>
      </c>
      <c r="D80" s="116">
        <f t="shared" si="1"/>
        <v>19125</v>
      </c>
    </row>
    <row r="81" spans="1:4" s="18" customFormat="1">
      <c r="A81" s="28"/>
      <c r="B81" s="24" t="s">
        <v>3907</v>
      </c>
      <c r="C81" s="114">
        <v>7900</v>
      </c>
      <c r="D81" s="116">
        <f t="shared" si="1"/>
        <v>6715</v>
      </c>
    </row>
    <row r="82" spans="1:4" s="18" customFormat="1">
      <c r="A82" s="28"/>
      <c r="B82" s="24" t="s">
        <v>3908</v>
      </c>
      <c r="C82" s="114">
        <v>6500</v>
      </c>
      <c r="D82" s="116">
        <f t="shared" si="1"/>
        <v>5525</v>
      </c>
    </row>
    <row r="83" spans="1:4" s="18" customFormat="1">
      <c r="A83" s="28"/>
      <c r="B83" s="43" t="s">
        <v>3959</v>
      </c>
      <c r="C83" s="114">
        <v>17500</v>
      </c>
      <c r="D83" s="116">
        <f t="shared" si="1"/>
        <v>14875</v>
      </c>
    </row>
    <row r="84" spans="1:4" s="18" customFormat="1">
      <c r="A84" s="28"/>
      <c r="B84" s="43" t="s">
        <v>3960</v>
      </c>
      <c r="C84" s="114">
        <v>18500</v>
      </c>
      <c r="D84" s="116">
        <f t="shared" si="1"/>
        <v>15725</v>
      </c>
    </row>
    <row r="85" spans="1:4" s="18" customFormat="1">
      <c r="A85" s="28"/>
      <c r="B85" s="43" t="s">
        <v>5060</v>
      </c>
      <c r="C85" s="114">
        <v>21500</v>
      </c>
      <c r="D85" s="116">
        <f t="shared" si="1"/>
        <v>18275</v>
      </c>
    </row>
    <row r="86" spans="1:4" s="18" customFormat="1">
      <c r="A86" s="28"/>
      <c r="B86" s="43" t="s">
        <v>3961</v>
      </c>
      <c r="C86" s="114">
        <v>22500</v>
      </c>
      <c r="D86" s="116">
        <f t="shared" si="1"/>
        <v>19125</v>
      </c>
    </row>
    <row r="87" spans="1:4" s="18" customFormat="1">
      <c r="A87" s="28"/>
      <c r="B87" s="23" t="s">
        <v>3909</v>
      </c>
      <c r="C87" s="114"/>
      <c r="D87" s="116"/>
    </row>
    <row r="88" spans="1:4" s="18" customFormat="1">
      <c r="A88" s="28"/>
      <c r="B88" s="24" t="s">
        <v>3910</v>
      </c>
      <c r="C88" s="114">
        <v>21500</v>
      </c>
      <c r="D88" s="116">
        <f t="shared" si="1"/>
        <v>18275</v>
      </c>
    </row>
    <row r="89" spans="1:4" s="18" customFormat="1">
      <c r="A89" s="28"/>
      <c r="B89" s="24" t="s">
        <v>3911</v>
      </c>
      <c r="C89" s="114">
        <v>22500</v>
      </c>
      <c r="D89" s="116">
        <f t="shared" si="1"/>
        <v>19125</v>
      </c>
    </row>
    <row r="90" spans="1:4" s="18" customFormat="1">
      <c r="A90" s="28"/>
      <c r="B90" s="24" t="s">
        <v>3912</v>
      </c>
      <c r="C90" s="114"/>
      <c r="D90" s="116"/>
    </row>
    <row r="91" spans="1:4" s="18" customFormat="1">
      <c r="A91" s="28"/>
      <c r="B91" s="24" t="s">
        <v>3913</v>
      </c>
      <c r="C91" s="114">
        <v>17500</v>
      </c>
      <c r="D91" s="116">
        <f t="shared" si="1"/>
        <v>14875</v>
      </c>
    </row>
    <row r="92" spans="1:4" s="18" customFormat="1">
      <c r="A92" s="28"/>
      <c r="B92" s="24" t="s">
        <v>3914</v>
      </c>
      <c r="C92" s="114"/>
      <c r="D92" s="116">
        <f t="shared" si="1"/>
        <v>0</v>
      </c>
    </row>
    <row r="93" spans="1:4" s="18" customFormat="1">
      <c r="A93" s="28"/>
      <c r="B93" s="24" t="s">
        <v>3915</v>
      </c>
      <c r="C93" s="114">
        <v>18500</v>
      </c>
      <c r="D93" s="116">
        <f t="shared" si="1"/>
        <v>15725</v>
      </c>
    </row>
    <row r="94" spans="1:4">
      <c r="A94" s="15"/>
      <c r="B94" s="23" t="s">
        <v>3916</v>
      </c>
      <c r="C94" s="114"/>
      <c r="D94" s="116"/>
    </row>
    <row r="95" spans="1:4">
      <c r="A95" s="15"/>
      <c r="B95" s="24" t="s">
        <v>3917</v>
      </c>
      <c r="C95" s="115"/>
      <c r="D95" s="116"/>
    </row>
    <row r="96" spans="1:4">
      <c r="A96" s="15"/>
      <c r="B96" s="24" t="s">
        <v>3918</v>
      </c>
      <c r="C96" s="114">
        <v>2500</v>
      </c>
      <c r="D96" s="116">
        <f t="shared" si="1"/>
        <v>2125</v>
      </c>
    </row>
    <row r="97" spans="1:4">
      <c r="A97" s="15"/>
      <c r="B97" s="24" t="s">
        <v>3919</v>
      </c>
      <c r="C97" s="114">
        <v>3900</v>
      </c>
      <c r="D97" s="116">
        <f t="shared" si="1"/>
        <v>3315</v>
      </c>
    </row>
    <row r="98" spans="1:4">
      <c r="A98" s="15"/>
      <c r="B98" s="24" t="s">
        <v>3920</v>
      </c>
      <c r="C98" s="114">
        <v>1500</v>
      </c>
      <c r="D98" s="116">
        <f t="shared" si="1"/>
        <v>1275</v>
      </c>
    </row>
    <row r="99" spans="1:4">
      <c r="A99" s="15"/>
      <c r="B99" s="24" t="s">
        <v>3921</v>
      </c>
      <c r="C99" s="114">
        <v>1700</v>
      </c>
      <c r="D99" s="116">
        <f t="shared" si="1"/>
        <v>1445</v>
      </c>
    </row>
    <row r="100" spans="1:4">
      <c r="A100" s="15"/>
      <c r="B100" s="24" t="s">
        <v>3922</v>
      </c>
      <c r="C100" s="114">
        <v>1900</v>
      </c>
      <c r="D100" s="116">
        <f t="shared" si="1"/>
        <v>1615</v>
      </c>
    </row>
    <row r="101" spans="1:4">
      <c r="A101" s="15"/>
      <c r="B101" s="24" t="s">
        <v>3923</v>
      </c>
      <c r="C101" s="114">
        <v>5500</v>
      </c>
      <c r="D101" s="116">
        <f t="shared" si="1"/>
        <v>4675</v>
      </c>
    </row>
    <row r="102" spans="1:4">
      <c r="A102" s="15"/>
      <c r="B102" s="24" t="s">
        <v>3924</v>
      </c>
      <c r="C102" s="114">
        <v>3500</v>
      </c>
      <c r="D102" s="116">
        <f t="shared" si="1"/>
        <v>2975</v>
      </c>
    </row>
    <row r="103" spans="1:4">
      <c r="A103" s="15"/>
      <c r="B103" s="24" t="s">
        <v>3925</v>
      </c>
      <c r="C103" s="114">
        <v>4500</v>
      </c>
      <c r="D103" s="116">
        <f t="shared" si="1"/>
        <v>3825</v>
      </c>
    </row>
    <row r="104" spans="1:4">
      <c r="A104" s="15"/>
      <c r="B104" s="24" t="s">
        <v>3926</v>
      </c>
      <c r="C104" s="114">
        <v>2100</v>
      </c>
      <c r="D104" s="116">
        <f t="shared" si="1"/>
        <v>1785</v>
      </c>
    </row>
    <row r="105" spans="1:4">
      <c r="A105" s="15"/>
      <c r="B105" s="23" t="s">
        <v>3927</v>
      </c>
      <c r="C105" s="114"/>
      <c r="D105" s="116">
        <f t="shared" si="1"/>
        <v>0</v>
      </c>
    </row>
    <row r="106" spans="1:4">
      <c r="A106" s="15"/>
      <c r="B106" s="24" t="s">
        <v>3928</v>
      </c>
      <c r="C106" s="114">
        <v>3900</v>
      </c>
      <c r="D106" s="116">
        <f t="shared" si="1"/>
        <v>3315</v>
      </c>
    </row>
    <row r="107" spans="1:4">
      <c r="A107" s="15"/>
      <c r="B107" s="24" t="s">
        <v>3929</v>
      </c>
      <c r="C107" s="115">
        <v>4300</v>
      </c>
      <c r="D107" s="116">
        <f t="shared" si="1"/>
        <v>3655</v>
      </c>
    </row>
    <row r="108" spans="1:4">
      <c r="A108" s="15"/>
      <c r="B108" s="24" t="s">
        <v>3930</v>
      </c>
      <c r="C108" s="115"/>
      <c r="D108" s="116">
        <f t="shared" si="1"/>
        <v>0</v>
      </c>
    </row>
    <row r="109" spans="1:4">
      <c r="A109" s="15"/>
      <c r="B109" s="24" t="s">
        <v>3931</v>
      </c>
      <c r="C109" s="114">
        <v>4300</v>
      </c>
      <c r="D109" s="116">
        <f t="shared" si="1"/>
        <v>3655</v>
      </c>
    </row>
    <row r="110" spans="1:4">
      <c r="A110" s="15"/>
      <c r="B110" s="24" t="s">
        <v>3932</v>
      </c>
      <c r="C110" s="114">
        <v>5400</v>
      </c>
      <c r="D110" s="116">
        <f t="shared" si="1"/>
        <v>4590</v>
      </c>
    </row>
    <row r="111" spans="1:4">
      <c r="A111" s="15"/>
      <c r="B111" s="24" t="s">
        <v>3933</v>
      </c>
      <c r="C111" s="114">
        <v>3900</v>
      </c>
      <c r="D111" s="116">
        <f t="shared" si="1"/>
        <v>3315</v>
      </c>
    </row>
    <row r="112" spans="1:4">
      <c r="A112" s="15"/>
      <c r="B112" s="24" t="s">
        <v>3934</v>
      </c>
      <c r="C112" s="114">
        <v>3900</v>
      </c>
      <c r="D112" s="116">
        <f t="shared" si="1"/>
        <v>3315</v>
      </c>
    </row>
    <row r="113" spans="1:4">
      <c r="A113" s="15"/>
      <c r="B113" s="73" t="s">
        <v>3962</v>
      </c>
      <c r="C113" s="114">
        <v>4400</v>
      </c>
      <c r="D113" s="116">
        <f t="shared" si="1"/>
        <v>3740</v>
      </c>
    </row>
    <row r="114" spans="1:4">
      <c r="A114" s="15"/>
      <c r="B114" s="73" t="s">
        <v>3965</v>
      </c>
      <c r="C114" s="114">
        <v>5800</v>
      </c>
      <c r="D114" s="116">
        <f t="shared" si="1"/>
        <v>4930</v>
      </c>
    </row>
    <row r="115" spans="1:4">
      <c r="A115" s="15"/>
      <c r="B115" s="73" t="s">
        <v>3963</v>
      </c>
      <c r="C115" s="114">
        <v>5800</v>
      </c>
      <c r="D115" s="116">
        <f t="shared" si="1"/>
        <v>4930</v>
      </c>
    </row>
    <row r="116" spans="1:4">
      <c r="A116" s="15"/>
      <c r="B116" s="73" t="s">
        <v>3964</v>
      </c>
      <c r="C116" s="114">
        <v>6900</v>
      </c>
      <c r="D116" s="116">
        <f t="shared" si="1"/>
        <v>5865</v>
      </c>
    </row>
    <row r="117" spans="1:4">
      <c r="A117" s="15"/>
      <c r="B117" s="23" t="s">
        <v>3935</v>
      </c>
      <c r="C117" s="114"/>
      <c r="D117" s="116">
        <f t="shared" si="1"/>
        <v>0</v>
      </c>
    </row>
    <row r="118" spans="1:4">
      <c r="A118" s="15"/>
      <c r="B118" s="5" t="s">
        <v>3936</v>
      </c>
      <c r="C118" s="114">
        <v>4900</v>
      </c>
      <c r="D118" s="116">
        <f t="shared" si="1"/>
        <v>4165</v>
      </c>
    </row>
    <row r="119" spans="1:4">
      <c r="A119" s="15"/>
      <c r="B119" s="5" t="s">
        <v>3937</v>
      </c>
      <c r="C119" s="114">
        <v>6900</v>
      </c>
      <c r="D119" s="116">
        <f t="shared" si="1"/>
        <v>5865</v>
      </c>
    </row>
    <row r="120" spans="1:4">
      <c r="A120" s="15"/>
      <c r="B120" s="5" t="s">
        <v>3938</v>
      </c>
      <c r="C120" s="114">
        <v>2900</v>
      </c>
      <c r="D120" s="116">
        <f t="shared" si="1"/>
        <v>2465</v>
      </c>
    </row>
    <row r="121" spans="1:4">
      <c r="A121" s="15"/>
      <c r="B121" s="5" t="s">
        <v>3939</v>
      </c>
      <c r="C121" s="114">
        <v>3500</v>
      </c>
      <c r="D121" s="116">
        <f t="shared" si="1"/>
        <v>2975</v>
      </c>
    </row>
    <row r="122" spans="1:4">
      <c r="A122" s="15"/>
      <c r="B122" s="23" t="s">
        <v>3940</v>
      </c>
      <c r="C122" s="114"/>
      <c r="D122" s="116">
        <f t="shared" si="1"/>
        <v>0</v>
      </c>
    </row>
    <row r="123" spans="1:4">
      <c r="A123" s="15"/>
      <c r="B123" s="24" t="s">
        <v>3941</v>
      </c>
      <c r="C123" s="114">
        <v>5700</v>
      </c>
      <c r="D123" s="116">
        <f t="shared" si="1"/>
        <v>4845</v>
      </c>
    </row>
    <row r="124" spans="1:4">
      <c r="A124" s="15"/>
      <c r="B124" s="24" t="s">
        <v>3942</v>
      </c>
      <c r="C124" s="114">
        <v>6700</v>
      </c>
      <c r="D124" s="116">
        <f t="shared" si="1"/>
        <v>5695</v>
      </c>
    </row>
  </sheetData>
  <pageMargins left="0.25" right="0.25" top="0.75" bottom="0.75" header="0.3" footer="0.3"/>
  <pageSetup paperSize="9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D577"/>
  <sheetViews>
    <sheetView tabSelected="1" topLeftCell="A535" workbookViewId="0">
      <selection activeCell="B543" sqref="B543"/>
    </sheetView>
  </sheetViews>
  <sheetFormatPr defaultRowHeight="15"/>
  <cols>
    <col min="1" max="1" width="4.28515625" style="27" customWidth="1"/>
    <col min="2" max="2" width="85.42578125" style="30" customWidth="1"/>
    <col min="3" max="3" width="19.140625" style="27" customWidth="1"/>
    <col min="4" max="4" width="15.7109375" style="27" customWidth="1"/>
    <col min="5" max="16384" width="9.140625" style="27"/>
  </cols>
  <sheetData>
    <row r="1" spans="1:4">
      <c r="A1" s="39"/>
      <c r="B1" s="40"/>
      <c r="C1" s="39"/>
      <c r="D1" s="39"/>
    </row>
    <row r="2" spans="1:4">
      <c r="A2" s="3"/>
      <c r="B2" s="12"/>
      <c r="C2" s="3"/>
      <c r="D2" s="3"/>
    </row>
    <row r="3" spans="1:4" ht="28.5">
      <c r="A3" s="3"/>
      <c r="B3" s="36" t="s">
        <v>2451</v>
      </c>
      <c r="C3" s="3"/>
      <c r="D3" s="3"/>
    </row>
    <row r="4" spans="1:4" ht="15.75" thickBot="1">
      <c r="A4" s="4"/>
      <c r="B4" s="13"/>
      <c r="C4" s="4"/>
      <c r="D4" s="4"/>
    </row>
    <row r="5" spans="1:4">
      <c r="B5" s="25"/>
      <c r="C5" s="26"/>
    </row>
    <row r="6" spans="1:4" ht="23.25" customHeight="1">
      <c r="A6" s="74"/>
      <c r="B6" s="75" t="s">
        <v>84</v>
      </c>
      <c r="C6" s="74" t="s">
        <v>5062</v>
      </c>
      <c r="D6" s="74" t="s">
        <v>5061</v>
      </c>
    </row>
    <row r="7" spans="1:4" ht="21" customHeight="1">
      <c r="A7" s="97"/>
      <c r="B7" s="102" t="s">
        <v>5016</v>
      </c>
      <c r="C7" s="97"/>
      <c r="D7" s="97"/>
    </row>
    <row r="8" spans="1:4">
      <c r="A8" s="100"/>
      <c r="B8" s="101" t="s">
        <v>3943</v>
      </c>
      <c r="C8" s="28"/>
    </row>
    <row r="9" spans="1:4">
      <c r="A9" s="28"/>
      <c r="B9" s="24" t="s">
        <v>3849</v>
      </c>
      <c r="C9" s="112">
        <v>13500</v>
      </c>
      <c r="D9" s="116">
        <f>C9*0.85</f>
        <v>11475</v>
      </c>
    </row>
    <row r="10" spans="1:4">
      <c r="A10" s="28"/>
      <c r="B10" s="24" t="s">
        <v>3850</v>
      </c>
      <c r="C10" s="112">
        <v>14900</v>
      </c>
      <c r="D10" s="116">
        <f t="shared" ref="D10:D73" si="0">C10*0.85</f>
        <v>12665</v>
      </c>
    </row>
    <row r="11" spans="1:4">
      <c r="A11" s="28"/>
      <c r="B11" s="24" t="s">
        <v>3851</v>
      </c>
      <c r="C11" s="112">
        <v>16900</v>
      </c>
      <c r="D11" s="116">
        <f t="shared" si="0"/>
        <v>14365</v>
      </c>
    </row>
    <row r="12" spans="1:4">
      <c r="A12" s="28"/>
      <c r="B12" s="24" t="s">
        <v>3852</v>
      </c>
      <c r="C12" s="112">
        <v>18500</v>
      </c>
      <c r="D12" s="116">
        <f t="shared" si="0"/>
        <v>15725</v>
      </c>
    </row>
    <row r="13" spans="1:4">
      <c r="A13" s="28"/>
      <c r="B13" s="24" t="s">
        <v>3853</v>
      </c>
      <c r="C13" s="112">
        <v>19500</v>
      </c>
      <c r="D13" s="116">
        <f t="shared" si="0"/>
        <v>16575</v>
      </c>
    </row>
    <row r="14" spans="1:4">
      <c r="A14" s="28"/>
      <c r="B14" s="24" t="s">
        <v>3854</v>
      </c>
      <c r="C14" s="112">
        <v>14900</v>
      </c>
      <c r="D14" s="116">
        <f t="shared" si="0"/>
        <v>12665</v>
      </c>
    </row>
    <row r="15" spans="1:4">
      <c r="A15" s="28"/>
      <c r="B15" s="24" t="s">
        <v>3855</v>
      </c>
      <c r="C15" s="112">
        <v>15500</v>
      </c>
      <c r="D15" s="116">
        <f t="shared" si="0"/>
        <v>13175</v>
      </c>
    </row>
    <row r="16" spans="1:4">
      <c r="A16" s="28"/>
      <c r="B16" s="24" t="s">
        <v>3856</v>
      </c>
      <c r="C16" s="112">
        <v>15500</v>
      </c>
      <c r="D16" s="116">
        <f t="shared" si="0"/>
        <v>13175</v>
      </c>
    </row>
    <row r="17" spans="1:4">
      <c r="A17" s="28"/>
      <c r="B17" s="23" t="s">
        <v>3944</v>
      </c>
      <c r="C17" s="112"/>
      <c r="D17" s="116"/>
    </row>
    <row r="18" spans="1:4">
      <c r="A18" s="28"/>
      <c r="B18" s="24" t="s">
        <v>3857</v>
      </c>
      <c r="C18" s="112">
        <v>16900</v>
      </c>
      <c r="D18" s="116">
        <f t="shared" si="0"/>
        <v>14365</v>
      </c>
    </row>
    <row r="19" spans="1:4">
      <c r="A19" s="28"/>
      <c r="B19" s="24" t="s">
        <v>3858</v>
      </c>
      <c r="C19" s="112">
        <v>16500</v>
      </c>
      <c r="D19" s="116">
        <f t="shared" si="0"/>
        <v>14025</v>
      </c>
    </row>
    <row r="20" spans="1:4">
      <c r="A20" s="28"/>
      <c r="B20" s="24" t="s">
        <v>3859</v>
      </c>
      <c r="C20" s="112">
        <v>14900</v>
      </c>
      <c r="D20" s="116">
        <f t="shared" si="0"/>
        <v>12665</v>
      </c>
    </row>
    <row r="21" spans="1:4">
      <c r="A21" s="28"/>
      <c r="B21" s="24" t="s">
        <v>3860</v>
      </c>
      <c r="C21" s="112">
        <v>15500</v>
      </c>
      <c r="D21" s="116">
        <f t="shared" si="0"/>
        <v>13175</v>
      </c>
    </row>
    <row r="22" spans="1:4">
      <c r="A22" s="28"/>
      <c r="B22" s="24" t="s">
        <v>3861</v>
      </c>
      <c r="C22" s="112">
        <v>17900</v>
      </c>
      <c r="D22" s="116">
        <f t="shared" si="0"/>
        <v>15215</v>
      </c>
    </row>
    <row r="23" spans="1:4">
      <c r="A23" s="28"/>
      <c r="B23" s="24" t="s">
        <v>3862</v>
      </c>
      <c r="C23" s="112">
        <v>18900</v>
      </c>
      <c r="D23" s="116">
        <f t="shared" si="0"/>
        <v>16065</v>
      </c>
    </row>
    <row r="24" spans="1:4">
      <c r="A24" s="28"/>
      <c r="B24" s="23" t="s">
        <v>3945</v>
      </c>
      <c r="C24" s="112"/>
      <c r="D24" s="116"/>
    </row>
    <row r="25" spans="1:4">
      <c r="A25" s="28"/>
      <c r="B25" s="24" t="s">
        <v>3863</v>
      </c>
      <c r="C25" s="112">
        <v>16900</v>
      </c>
      <c r="D25" s="116">
        <f t="shared" si="0"/>
        <v>14365</v>
      </c>
    </row>
    <row r="26" spans="1:4">
      <c r="A26" s="28"/>
      <c r="B26" s="24" t="s">
        <v>3864</v>
      </c>
      <c r="C26" s="112">
        <v>22500</v>
      </c>
      <c r="D26" s="116">
        <f t="shared" si="0"/>
        <v>19125</v>
      </c>
    </row>
    <row r="27" spans="1:4">
      <c r="A27" s="28"/>
      <c r="B27" s="24" t="s">
        <v>3865</v>
      </c>
      <c r="C27" s="112">
        <v>24500</v>
      </c>
      <c r="D27" s="116">
        <f t="shared" si="0"/>
        <v>20825</v>
      </c>
    </row>
    <row r="28" spans="1:4">
      <c r="A28" s="28"/>
      <c r="B28" s="24" t="s">
        <v>3866</v>
      </c>
      <c r="C28" s="112">
        <v>16500</v>
      </c>
      <c r="D28" s="116">
        <f t="shared" si="0"/>
        <v>14025</v>
      </c>
    </row>
    <row r="29" spans="1:4">
      <c r="A29" s="28"/>
      <c r="B29" s="24" t="s">
        <v>3867</v>
      </c>
      <c r="C29" s="112">
        <v>8500</v>
      </c>
      <c r="D29" s="116">
        <f t="shared" si="0"/>
        <v>7225</v>
      </c>
    </row>
    <row r="30" spans="1:4">
      <c r="A30" s="28"/>
      <c r="B30" s="24" t="s">
        <v>3868</v>
      </c>
      <c r="C30" s="112">
        <v>13500</v>
      </c>
      <c r="D30" s="116">
        <f t="shared" si="0"/>
        <v>11475</v>
      </c>
    </row>
    <row r="31" spans="1:4">
      <c r="A31" s="28"/>
      <c r="B31" s="24" t="s">
        <v>3869</v>
      </c>
      <c r="C31" s="112">
        <v>9500</v>
      </c>
      <c r="D31" s="116">
        <f t="shared" si="0"/>
        <v>8075</v>
      </c>
    </row>
    <row r="32" spans="1:4">
      <c r="A32" s="28"/>
      <c r="B32" s="24" t="s">
        <v>3870</v>
      </c>
      <c r="C32" s="112">
        <v>17900</v>
      </c>
      <c r="D32" s="116">
        <f t="shared" si="0"/>
        <v>15215</v>
      </c>
    </row>
    <row r="33" spans="1:4">
      <c r="A33" s="28"/>
      <c r="B33" s="24" t="s">
        <v>3871</v>
      </c>
      <c r="C33" s="112">
        <v>12900</v>
      </c>
      <c r="D33" s="116">
        <f t="shared" si="0"/>
        <v>10965</v>
      </c>
    </row>
    <row r="34" spans="1:4">
      <c r="A34" s="28"/>
      <c r="B34" s="24" t="s">
        <v>3872</v>
      </c>
      <c r="C34" s="112">
        <v>18900</v>
      </c>
      <c r="D34" s="116">
        <f t="shared" si="0"/>
        <v>16065</v>
      </c>
    </row>
    <row r="35" spans="1:4">
      <c r="A35" s="28"/>
      <c r="B35" s="23" t="s">
        <v>3873</v>
      </c>
      <c r="C35" s="112"/>
      <c r="D35" s="116"/>
    </row>
    <row r="36" spans="1:4">
      <c r="A36" s="28"/>
      <c r="B36" s="24" t="s">
        <v>3874</v>
      </c>
      <c r="C36" s="112">
        <v>23000</v>
      </c>
      <c r="D36" s="116">
        <f t="shared" si="0"/>
        <v>19550</v>
      </c>
    </row>
    <row r="37" spans="1:4">
      <c r="A37" s="28"/>
      <c r="B37" s="24" t="s">
        <v>3875</v>
      </c>
      <c r="C37" s="112">
        <v>22400</v>
      </c>
      <c r="D37" s="116">
        <f t="shared" si="0"/>
        <v>19040</v>
      </c>
    </row>
    <row r="38" spans="1:4">
      <c r="A38" s="28"/>
      <c r="B38" s="24" t="s">
        <v>3876</v>
      </c>
      <c r="C38" s="112">
        <v>29000</v>
      </c>
      <c r="D38" s="116">
        <f t="shared" si="0"/>
        <v>24650</v>
      </c>
    </row>
    <row r="39" spans="1:4">
      <c r="A39" s="28"/>
      <c r="B39" s="24" t="s">
        <v>3877</v>
      </c>
      <c r="C39" s="112">
        <v>22000</v>
      </c>
      <c r="D39" s="116">
        <f t="shared" si="0"/>
        <v>18700</v>
      </c>
    </row>
    <row r="40" spans="1:4">
      <c r="A40" s="28"/>
      <c r="B40" s="24" t="s">
        <v>3878</v>
      </c>
      <c r="C40" s="112">
        <v>12900</v>
      </c>
      <c r="D40" s="116">
        <f t="shared" si="0"/>
        <v>10965</v>
      </c>
    </row>
    <row r="41" spans="1:4">
      <c r="A41" s="28"/>
      <c r="B41" s="24" t="s">
        <v>3879</v>
      </c>
      <c r="C41" s="112">
        <v>20400</v>
      </c>
      <c r="D41" s="116">
        <f t="shared" si="0"/>
        <v>17340</v>
      </c>
    </row>
    <row r="42" spans="1:4">
      <c r="A42" s="28"/>
      <c r="B42" s="24" t="s">
        <v>3880</v>
      </c>
      <c r="C42" s="112">
        <v>21000</v>
      </c>
      <c r="D42" s="116">
        <f t="shared" si="0"/>
        <v>17850</v>
      </c>
    </row>
    <row r="43" spans="1:4">
      <c r="A43" s="28"/>
      <c r="B43" s="24" t="s">
        <v>3881</v>
      </c>
      <c r="C43" s="112">
        <v>24400</v>
      </c>
      <c r="D43" s="116">
        <f t="shared" si="0"/>
        <v>20740</v>
      </c>
    </row>
    <row r="44" spans="1:4">
      <c r="A44" s="28"/>
      <c r="B44" s="23" t="s">
        <v>3882</v>
      </c>
      <c r="C44" s="112"/>
      <c r="D44" s="116"/>
    </row>
    <row r="45" spans="1:4">
      <c r="A45" s="28"/>
      <c r="B45" s="24" t="s">
        <v>3883</v>
      </c>
      <c r="C45" s="112">
        <v>22000</v>
      </c>
      <c r="D45" s="116">
        <f t="shared" si="0"/>
        <v>18700</v>
      </c>
    </row>
    <row r="46" spans="1:4">
      <c r="A46" s="28"/>
      <c r="B46" s="24" t="s">
        <v>3884</v>
      </c>
      <c r="C46" s="112">
        <v>27400</v>
      </c>
      <c r="D46" s="116">
        <f t="shared" si="0"/>
        <v>23290</v>
      </c>
    </row>
    <row r="47" spans="1:4">
      <c r="A47" s="28"/>
      <c r="B47" s="24" t="s">
        <v>3885</v>
      </c>
      <c r="C47" s="112">
        <v>20400</v>
      </c>
      <c r="D47" s="116">
        <f t="shared" si="0"/>
        <v>17340</v>
      </c>
    </row>
    <row r="48" spans="1:4">
      <c r="A48" s="28"/>
      <c r="B48" s="23" t="s">
        <v>3886</v>
      </c>
      <c r="C48" s="112"/>
      <c r="D48" s="116"/>
    </row>
    <row r="49" spans="1:4">
      <c r="A49" s="28"/>
      <c r="B49" s="24" t="s">
        <v>3887</v>
      </c>
      <c r="C49" s="112">
        <v>5900</v>
      </c>
      <c r="D49" s="116">
        <f t="shared" si="0"/>
        <v>5015</v>
      </c>
    </row>
    <row r="50" spans="1:4">
      <c r="A50" s="28"/>
      <c r="B50" s="24" t="s">
        <v>3888</v>
      </c>
      <c r="C50" s="112">
        <v>3900</v>
      </c>
      <c r="D50" s="116">
        <f t="shared" si="0"/>
        <v>3315</v>
      </c>
    </row>
    <row r="51" spans="1:4">
      <c r="A51" s="28"/>
      <c r="B51" s="24" t="s">
        <v>3889</v>
      </c>
      <c r="C51" s="112">
        <v>1800</v>
      </c>
      <c r="D51" s="116">
        <f t="shared" si="0"/>
        <v>1530</v>
      </c>
    </row>
    <row r="52" spans="1:4">
      <c r="A52" s="28"/>
      <c r="B52" s="23" t="s">
        <v>3946</v>
      </c>
      <c r="C52" s="112"/>
      <c r="D52" s="116"/>
    </row>
    <row r="53" spans="1:4">
      <c r="A53" s="28"/>
      <c r="B53" s="72" t="s">
        <v>3947</v>
      </c>
      <c r="C53" s="112">
        <v>16700</v>
      </c>
      <c r="D53" s="116">
        <f t="shared" si="0"/>
        <v>14195</v>
      </c>
    </row>
    <row r="54" spans="1:4">
      <c r="A54" s="28"/>
      <c r="B54" s="72" t="s">
        <v>3948</v>
      </c>
      <c r="C54" s="112">
        <v>16700</v>
      </c>
      <c r="D54" s="116">
        <f t="shared" si="0"/>
        <v>14195</v>
      </c>
    </row>
    <row r="55" spans="1:4">
      <c r="A55" s="28"/>
      <c r="B55" s="72" t="s">
        <v>3949</v>
      </c>
      <c r="C55" s="112">
        <v>17300</v>
      </c>
      <c r="D55" s="116">
        <f t="shared" si="0"/>
        <v>14705</v>
      </c>
    </row>
    <row r="56" spans="1:4">
      <c r="A56" s="28"/>
      <c r="B56" s="72" t="s">
        <v>3950</v>
      </c>
      <c r="C56" s="112">
        <v>18300</v>
      </c>
      <c r="D56" s="116">
        <f t="shared" si="0"/>
        <v>15555</v>
      </c>
    </row>
    <row r="57" spans="1:4">
      <c r="A57" s="28"/>
      <c r="B57" s="72" t="s">
        <v>3951</v>
      </c>
      <c r="C57" s="112">
        <v>18300</v>
      </c>
      <c r="D57" s="116">
        <f t="shared" si="0"/>
        <v>15555</v>
      </c>
    </row>
    <row r="58" spans="1:4">
      <c r="A58" s="28"/>
      <c r="B58" s="72" t="s">
        <v>3952</v>
      </c>
      <c r="C58" s="112">
        <v>18700</v>
      </c>
      <c r="D58" s="116">
        <f t="shared" si="0"/>
        <v>15895</v>
      </c>
    </row>
    <row r="59" spans="1:4">
      <c r="A59" s="28"/>
      <c r="B59" s="72" t="s">
        <v>3953</v>
      </c>
      <c r="C59" s="112">
        <v>18700</v>
      </c>
      <c r="D59" s="116">
        <f t="shared" si="0"/>
        <v>15895</v>
      </c>
    </row>
    <row r="60" spans="1:4">
      <c r="A60" s="28"/>
      <c r="B60" s="72" t="s">
        <v>3954</v>
      </c>
      <c r="C60" s="112">
        <v>20700</v>
      </c>
      <c r="D60" s="116">
        <f t="shared" si="0"/>
        <v>17595</v>
      </c>
    </row>
    <row r="61" spans="1:4">
      <c r="A61" s="28"/>
      <c r="B61" s="72" t="s">
        <v>3955</v>
      </c>
      <c r="C61" s="112">
        <v>20700</v>
      </c>
      <c r="D61" s="116">
        <f t="shared" si="0"/>
        <v>17595</v>
      </c>
    </row>
    <row r="62" spans="1:4">
      <c r="A62" s="28"/>
      <c r="B62" s="72" t="s">
        <v>3956</v>
      </c>
      <c r="C62" s="112">
        <v>20800</v>
      </c>
      <c r="D62" s="116">
        <f t="shared" si="0"/>
        <v>17680</v>
      </c>
    </row>
    <row r="63" spans="1:4">
      <c r="A63" s="28"/>
      <c r="B63" s="72" t="s">
        <v>3957</v>
      </c>
      <c r="C63" s="112">
        <v>21800</v>
      </c>
      <c r="D63" s="116">
        <f t="shared" si="0"/>
        <v>18530</v>
      </c>
    </row>
    <row r="64" spans="1:4">
      <c r="A64" s="28"/>
      <c r="B64" s="72" t="s">
        <v>3958</v>
      </c>
      <c r="C64" s="112">
        <v>21800</v>
      </c>
      <c r="D64" s="116">
        <f t="shared" si="0"/>
        <v>18530</v>
      </c>
    </row>
    <row r="65" spans="1:4" ht="18">
      <c r="A65" s="28"/>
      <c r="B65" s="66" t="s">
        <v>4991</v>
      </c>
      <c r="C65" s="154"/>
      <c r="D65" s="150"/>
    </row>
    <row r="66" spans="1:4">
      <c r="A66" s="28"/>
      <c r="B66" s="77" t="s">
        <v>3747</v>
      </c>
      <c r="C66" s="112">
        <v>64700</v>
      </c>
      <c r="D66" s="116">
        <f t="shared" si="0"/>
        <v>54995</v>
      </c>
    </row>
    <row r="67" spans="1:4">
      <c r="A67" s="28"/>
      <c r="B67" s="77" t="s">
        <v>3748</v>
      </c>
      <c r="C67" s="112">
        <v>67500</v>
      </c>
      <c r="D67" s="116">
        <f t="shared" si="0"/>
        <v>57375</v>
      </c>
    </row>
    <row r="68" spans="1:4">
      <c r="A68" s="28"/>
      <c r="B68" s="77" t="s">
        <v>3749</v>
      </c>
      <c r="C68" s="112">
        <v>68310</v>
      </c>
      <c r="D68" s="116">
        <f t="shared" si="0"/>
        <v>58063.5</v>
      </c>
    </row>
    <row r="69" spans="1:4">
      <c r="A69" s="28"/>
      <c r="B69" s="77" t="s">
        <v>3750</v>
      </c>
      <c r="C69" s="112">
        <v>79600</v>
      </c>
      <c r="D69" s="116">
        <f t="shared" si="0"/>
        <v>67660</v>
      </c>
    </row>
    <row r="70" spans="1:4">
      <c r="A70" s="28"/>
      <c r="B70" s="77" t="s">
        <v>3751</v>
      </c>
      <c r="C70" s="112">
        <v>69500</v>
      </c>
      <c r="D70" s="116">
        <f t="shared" si="0"/>
        <v>59075</v>
      </c>
    </row>
    <row r="71" spans="1:4">
      <c r="A71" s="28"/>
      <c r="B71" s="77" t="s">
        <v>3752</v>
      </c>
      <c r="C71" s="112">
        <v>80500</v>
      </c>
      <c r="D71" s="116">
        <f t="shared" si="0"/>
        <v>68425</v>
      </c>
    </row>
    <row r="72" spans="1:4" ht="30">
      <c r="A72" s="28"/>
      <c r="B72" s="77" t="s">
        <v>3753</v>
      </c>
      <c r="C72" s="112">
        <v>89600</v>
      </c>
      <c r="D72" s="116">
        <f t="shared" si="0"/>
        <v>76160</v>
      </c>
    </row>
    <row r="73" spans="1:4" ht="30">
      <c r="A73" s="28"/>
      <c r="B73" s="77" t="s">
        <v>3754</v>
      </c>
      <c r="C73" s="112">
        <v>77310</v>
      </c>
      <c r="D73" s="116">
        <f t="shared" si="0"/>
        <v>65713.5</v>
      </c>
    </row>
    <row r="74" spans="1:4">
      <c r="A74" s="28"/>
      <c r="B74" s="77" t="s">
        <v>3755</v>
      </c>
      <c r="C74" s="112">
        <v>53500</v>
      </c>
      <c r="D74" s="116">
        <f t="shared" ref="D74:D137" si="1">C74*0.85</f>
        <v>45475</v>
      </c>
    </row>
    <row r="75" spans="1:4" ht="30">
      <c r="A75" s="28"/>
      <c r="B75" s="77" t="s">
        <v>3756</v>
      </c>
      <c r="C75" s="112">
        <v>60500</v>
      </c>
      <c r="D75" s="116">
        <f t="shared" si="1"/>
        <v>51425</v>
      </c>
    </row>
    <row r="76" spans="1:4">
      <c r="A76" s="28"/>
      <c r="B76" s="77" t="s">
        <v>3757</v>
      </c>
      <c r="C76" s="112">
        <v>54500</v>
      </c>
      <c r="D76" s="116">
        <f t="shared" si="1"/>
        <v>46325</v>
      </c>
    </row>
    <row r="77" spans="1:4">
      <c r="A77" s="28"/>
      <c r="B77" s="77" t="s">
        <v>3758</v>
      </c>
      <c r="C77" s="112">
        <v>62000</v>
      </c>
      <c r="D77" s="116">
        <f t="shared" si="1"/>
        <v>52700</v>
      </c>
    </row>
    <row r="78" spans="1:4" ht="30">
      <c r="A78" s="28"/>
      <c r="B78" s="77" t="s">
        <v>3759</v>
      </c>
      <c r="C78" s="112">
        <v>72000</v>
      </c>
      <c r="D78" s="116">
        <f t="shared" si="1"/>
        <v>61200</v>
      </c>
    </row>
    <row r="79" spans="1:4">
      <c r="A79" s="28"/>
      <c r="B79" s="77" t="s">
        <v>3760</v>
      </c>
      <c r="C79" s="112">
        <v>64500</v>
      </c>
      <c r="D79" s="116">
        <f t="shared" si="1"/>
        <v>54825</v>
      </c>
    </row>
    <row r="80" spans="1:4">
      <c r="A80" s="28"/>
      <c r="B80" s="77" t="s">
        <v>3761</v>
      </c>
      <c r="C80" s="112">
        <v>72700</v>
      </c>
      <c r="D80" s="116">
        <f t="shared" si="1"/>
        <v>61795</v>
      </c>
    </row>
    <row r="81" spans="1:4">
      <c r="A81" s="28"/>
      <c r="B81" s="77" t="s">
        <v>3762</v>
      </c>
      <c r="C81" s="112">
        <v>76900</v>
      </c>
      <c r="D81" s="116">
        <f t="shared" si="1"/>
        <v>65365</v>
      </c>
    </row>
    <row r="82" spans="1:4">
      <c r="A82" s="28"/>
      <c r="B82" s="77" t="s">
        <v>3763</v>
      </c>
      <c r="C82" s="112">
        <v>77000</v>
      </c>
      <c r="D82" s="116">
        <f t="shared" si="1"/>
        <v>65450</v>
      </c>
    </row>
    <row r="83" spans="1:4" ht="30">
      <c r="A83" s="28"/>
      <c r="B83" s="77" t="s">
        <v>3764</v>
      </c>
      <c r="C83" s="112">
        <v>87000</v>
      </c>
      <c r="D83" s="116">
        <f t="shared" si="1"/>
        <v>73950</v>
      </c>
    </row>
    <row r="84" spans="1:4">
      <c r="A84" s="28"/>
      <c r="B84" s="77" t="s">
        <v>3765</v>
      </c>
      <c r="C84" s="112">
        <v>89200</v>
      </c>
      <c r="D84" s="116">
        <f t="shared" si="1"/>
        <v>75820</v>
      </c>
    </row>
    <row r="85" spans="1:4" ht="30">
      <c r="A85" s="28"/>
      <c r="B85" s="77" t="s">
        <v>3766</v>
      </c>
      <c r="C85" s="112">
        <v>100200</v>
      </c>
      <c r="D85" s="116">
        <f t="shared" si="1"/>
        <v>85170</v>
      </c>
    </row>
    <row r="86" spans="1:4">
      <c r="A86" s="28"/>
      <c r="B86" s="77" t="s">
        <v>3767</v>
      </c>
      <c r="C86" s="112">
        <v>76000</v>
      </c>
      <c r="D86" s="116">
        <f t="shared" si="1"/>
        <v>64600</v>
      </c>
    </row>
    <row r="87" spans="1:4">
      <c r="A87" s="28"/>
      <c r="B87" s="77" t="s">
        <v>3768</v>
      </c>
      <c r="C87" s="112">
        <v>90500</v>
      </c>
      <c r="D87" s="116">
        <f t="shared" si="1"/>
        <v>76925</v>
      </c>
    </row>
    <row r="88" spans="1:4">
      <c r="A88" s="28"/>
      <c r="B88" s="77" t="s">
        <v>3769</v>
      </c>
      <c r="C88" s="112">
        <v>58800</v>
      </c>
      <c r="D88" s="116">
        <f t="shared" si="1"/>
        <v>49980</v>
      </c>
    </row>
    <row r="89" spans="1:4" ht="30">
      <c r="A89" s="28"/>
      <c r="B89" s="77" t="s">
        <v>3770</v>
      </c>
      <c r="C89" s="112">
        <v>66800</v>
      </c>
      <c r="D89" s="116">
        <f t="shared" si="1"/>
        <v>56780</v>
      </c>
    </row>
    <row r="90" spans="1:4">
      <c r="A90" s="28"/>
      <c r="B90" s="77" t="s">
        <v>3771</v>
      </c>
      <c r="C90" s="112">
        <v>69000</v>
      </c>
      <c r="D90" s="116">
        <f t="shared" si="1"/>
        <v>58650</v>
      </c>
    </row>
    <row r="91" spans="1:4" ht="30">
      <c r="A91" s="28"/>
      <c r="B91" s="77" t="s">
        <v>3772</v>
      </c>
      <c r="C91" s="112">
        <v>78000</v>
      </c>
      <c r="D91" s="116">
        <f t="shared" si="1"/>
        <v>66300</v>
      </c>
    </row>
    <row r="92" spans="1:4">
      <c r="A92" s="28"/>
      <c r="B92" s="77" t="s">
        <v>3773</v>
      </c>
      <c r="C92" s="112">
        <v>59800</v>
      </c>
      <c r="D92" s="116">
        <f t="shared" si="1"/>
        <v>50830</v>
      </c>
    </row>
    <row r="93" spans="1:4">
      <c r="A93" s="28"/>
      <c r="B93" s="77" t="s">
        <v>3774</v>
      </c>
      <c r="C93" s="112">
        <v>70000</v>
      </c>
      <c r="D93" s="116">
        <f t="shared" si="1"/>
        <v>59500</v>
      </c>
    </row>
    <row r="94" spans="1:4">
      <c r="A94" s="28"/>
      <c r="B94" s="77" t="s">
        <v>3775</v>
      </c>
      <c r="C94" s="112">
        <v>95000</v>
      </c>
      <c r="D94" s="116">
        <f t="shared" si="1"/>
        <v>80750</v>
      </c>
    </row>
    <row r="95" spans="1:4">
      <c r="A95" s="28"/>
      <c r="B95" s="77" t="s">
        <v>3776</v>
      </c>
      <c r="C95" s="112">
        <v>102000</v>
      </c>
      <c r="D95" s="116">
        <f t="shared" si="1"/>
        <v>86700</v>
      </c>
    </row>
    <row r="96" spans="1:4" ht="30">
      <c r="A96" s="28"/>
      <c r="B96" s="77" t="s">
        <v>3777</v>
      </c>
      <c r="C96" s="112">
        <v>89000</v>
      </c>
      <c r="D96" s="116">
        <f t="shared" si="1"/>
        <v>75650</v>
      </c>
    </row>
    <row r="97" spans="1:4" ht="30">
      <c r="A97" s="28"/>
      <c r="B97" s="77" t="s">
        <v>3778</v>
      </c>
      <c r="C97" s="112">
        <v>100000</v>
      </c>
      <c r="D97" s="116">
        <f t="shared" si="1"/>
        <v>85000</v>
      </c>
    </row>
    <row r="98" spans="1:4" ht="30">
      <c r="A98" s="28"/>
      <c r="B98" s="77" t="s">
        <v>3779</v>
      </c>
      <c r="C98" s="112">
        <v>100500</v>
      </c>
      <c r="D98" s="116">
        <f t="shared" si="1"/>
        <v>85425</v>
      </c>
    </row>
    <row r="99" spans="1:4" ht="30">
      <c r="A99" s="28"/>
      <c r="B99" s="77" t="s">
        <v>3780</v>
      </c>
      <c r="C99" s="112">
        <v>112500</v>
      </c>
      <c r="D99" s="116">
        <f t="shared" si="1"/>
        <v>95625</v>
      </c>
    </row>
    <row r="100" spans="1:4" ht="30">
      <c r="A100" s="28"/>
      <c r="B100" s="77" t="s">
        <v>3781</v>
      </c>
      <c r="C100" s="112">
        <v>71900</v>
      </c>
      <c r="D100" s="116">
        <f t="shared" si="1"/>
        <v>61115</v>
      </c>
    </row>
    <row r="101" spans="1:4" ht="30">
      <c r="A101" s="28"/>
      <c r="B101" s="77" t="s">
        <v>3782</v>
      </c>
      <c r="C101" s="112">
        <v>82300</v>
      </c>
      <c r="D101" s="116">
        <f t="shared" si="1"/>
        <v>69955</v>
      </c>
    </row>
    <row r="102" spans="1:4" ht="30">
      <c r="A102" s="28"/>
      <c r="B102" s="77" t="s">
        <v>3783</v>
      </c>
      <c r="C102" s="112">
        <v>71500</v>
      </c>
      <c r="D102" s="116">
        <f t="shared" si="1"/>
        <v>60775</v>
      </c>
    </row>
    <row r="103" spans="1:4" ht="30">
      <c r="A103" s="28"/>
      <c r="B103" s="77" t="s">
        <v>3784</v>
      </c>
      <c r="C103" s="112">
        <v>84000</v>
      </c>
      <c r="D103" s="116">
        <f t="shared" si="1"/>
        <v>71400</v>
      </c>
    </row>
    <row r="104" spans="1:4" ht="30">
      <c r="A104" s="28"/>
      <c r="B104" s="77" t="s">
        <v>3785</v>
      </c>
      <c r="C104" s="112">
        <v>91000</v>
      </c>
      <c r="D104" s="116">
        <f t="shared" si="1"/>
        <v>77350</v>
      </c>
    </row>
    <row r="105" spans="1:4" ht="30">
      <c r="A105" s="28"/>
      <c r="B105" s="77" t="s">
        <v>3786</v>
      </c>
      <c r="C105" s="112">
        <v>102500</v>
      </c>
      <c r="D105" s="116">
        <f t="shared" si="1"/>
        <v>87125</v>
      </c>
    </row>
    <row r="106" spans="1:4">
      <c r="A106" s="28"/>
      <c r="B106" s="77" t="s">
        <v>3787</v>
      </c>
      <c r="C106" s="112">
        <v>61300</v>
      </c>
      <c r="D106" s="116">
        <f t="shared" si="1"/>
        <v>52105</v>
      </c>
    </row>
    <row r="107" spans="1:4">
      <c r="A107" s="28"/>
      <c r="B107" s="77" t="s">
        <v>3788</v>
      </c>
      <c r="C107" s="112">
        <v>61300</v>
      </c>
      <c r="D107" s="116">
        <f t="shared" si="1"/>
        <v>52105</v>
      </c>
    </row>
    <row r="108" spans="1:4">
      <c r="A108" s="28"/>
      <c r="B108" s="77" t="s">
        <v>3789</v>
      </c>
      <c r="C108" s="112">
        <v>61300</v>
      </c>
      <c r="D108" s="116">
        <f t="shared" si="1"/>
        <v>52105</v>
      </c>
    </row>
    <row r="109" spans="1:4">
      <c r="A109" s="28"/>
      <c r="B109" s="77" t="s">
        <v>3790</v>
      </c>
      <c r="C109" s="112">
        <v>91300</v>
      </c>
      <c r="D109" s="116">
        <f t="shared" si="1"/>
        <v>77605</v>
      </c>
    </row>
    <row r="110" spans="1:4">
      <c r="A110" s="28"/>
      <c r="B110" s="77" t="s">
        <v>3791</v>
      </c>
      <c r="C110" s="112">
        <v>91300</v>
      </c>
      <c r="D110" s="116">
        <f t="shared" si="1"/>
        <v>77605</v>
      </c>
    </row>
    <row r="111" spans="1:4">
      <c r="A111" s="28"/>
      <c r="B111" s="77" t="s">
        <v>3792</v>
      </c>
      <c r="C111" s="112">
        <v>91300</v>
      </c>
      <c r="D111" s="116">
        <f t="shared" si="1"/>
        <v>77605</v>
      </c>
    </row>
    <row r="112" spans="1:4">
      <c r="A112" s="28"/>
      <c r="B112" s="77" t="s">
        <v>3793</v>
      </c>
      <c r="C112" s="112">
        <v>76900</v>
      </c>
      <c r="D112" s="116">
        <f t="shared" si="1"/>
        <v>65365</v>
      </c>
    </row>
    <row r="113" spans="1:4">
      <c r="A113" s="28"/>
      <c r="B113" s="77" t="s">
        <v>3794</v>
      </c>
      <c r="C113" s="112">
        <v>76900</v>
      </c>
      <c r="D113" s="116">
        <f t="shared" si="1"/>
        <v>65365</v>
      </c>
    </row>
    <row r="114" spans="1:4">
      <c r="A114" s="28"/>
      <c r="B114" s="77" t="s">
        <v>3795</v>
      </c>
      <c r="C114" s="112">
        <v>76900</v>
      </c>
      <c r="D114" s="116">
        <f t="shared" si="1"/>
        <v>65365</v>
      </c>
    </row>
    <row r="115" spans="1:4">
      <c r="A115" s="28"/>
      <c r="B115" s="77" t="s">
        <v>3796</v>
      </c>
      <c r="C115" s="112">
        <v>104500</v>
      </c>
      <c r="D115" s="116">
        <f t="shared" si="1"/>
        <v>88825</v>
      </c>
    </row>
    <row r="116" spans="1:4">
      <c r="A116" s="28"/>
      <c r="B116" s="77" t="s">
        <v>3797</v>
      </c>
      <c r="C116" s="112">
        <v>104500</v>
      </c>
      <c r="D116" s="116">
        <f t="shared" si="1"/>
        <v>88825</v>
      </c>
    </row>
    <row r="117" spans="1:4">
      <c r="A117" s="28"/>
      <c r="B117" s="77" t="s">
        <v>3798</v>
      </c>
      <c r="C117" s="112">
        <v>104500</v>
      </c>
      <c r="D117" s="116">
        <f t="shared" si="1"/>
        <v>88825</v>
      </c>
    </row>
    <row r="118" spans="1:4">
      <c r="A118" s="28"/>
      <c r="B118" s="77" t="s">
        <v>3799</v>
      </c>
      <c r="C118" s="112">
        <v>109200</v>
      </c>
      <c r="D118" s="116">
        <f t="shared" si="1"/>
        <v>92820</v>
      </c>
    </row>
    <row r="119" spans="1:4">
      <c r="A119" s="28"/>
      <c r="B119" s="77" t="s">
        <v>3800</v>
      </c>
      <c r="C119" s="112">
        <v>126700</v>
      </c>
      <c r="D119" s="116">
        <f t="shared" si="1"/>
        <v>107695</v>
      </c>
    </row>
    <row r="120" spans="1:4">
      <c r="A120" s="28"/>
      <c r="B120" s="77" t="s">
        <v>3801</v>
      </c>
      <c r="C120" s="112">
        <v>89400</v>
      </c>
      <c r="D120" s="116">
        <f t="shared" si="1"/>
        <v>75990</v>
      </c>
    </row>
    <row r="121" spans="1:4">
      <c r="A121" s="28"/>
      <c r="B121" s="77" t="s">
        <v>3802</v>
      </c>
      <c r="C121" s="112">
        <v>130300</v>
      </c>
      <c r="D121" s="116">
        <f t="shared" si="1"/>
        <v>110755</v>
      </c>
    </row>
    <row r="122" spans="1:4">
      <c r="A122" s="28"/>
      <c r="B122" s="77" t="s">
        <v>3803</v>
      </c>
      <c r="C122" s="112">
        <v>167300</v>
      </c>
      <c r="D122" s="116">
        <f t="shared" si="1"/>
        <v>142205</v>
      </c>
    </row>
    <row r="123" spans="1:4">
      <c r="A123" s="28"/>
      <c r="B123" s="77" t="s">
        <v>3804</v>
      </c>
      <c r="C123" s="112">
        <v>183700</v>
      </c>
      <c r="D123" s="116">
        <f t="shared" si="1"/>
        <v>156145</v>
      </c>
    </row>
    <row r="124" spans="1:4">
      <c r="A124" s="28"/>
      <c r="B124" s="77" t="s">
        <v>3805</v>
      </c>
      <c r="C124" s="112">
        <v>278300</v>
      </c>
      <c r="D124" s="116">
        <f t="shared" si="1"/>
        <v>236555</v>
      </c>
    </row>
    <row r="125" spans="1:4">
      <c r="A125" s="28"/>
      <c r="B125" s="77" t="s">
        <v>3806</v>
      </c>
      <c r="C125" s="112">
        <v>122600</v>
      </c>
      <c r="D125" s="116">
        <f t="shared" si="1"/>
        <v>104210</v>
      </c>
    </row>
    <row r="126" spans="1:4">
      <c r="A126" s="28"/>
      <c r="B126" s="77" t="s">
        <v>3807</v>
      </c>
      <c r="C126" s="112">
        <v>153300</v>
      </c>
      <c r="D126" s="116">
        <f t="shared" si="1"/>
        <v>130305</v>
      </c>
    </row>
    <row r="127" spans="1:4">
      <c r="A127" s="28"/>
      <c r="B127" s="77" t="s">
        <v>3808</v>
      </c>
      <c r="C127" s="112">
        <v>173800</v>
      </c>
      <c r="D127" s="116">
        <f t="shared" si="1"/>
        <v>147730</v>
      </c>
    </row>
    <row r="128" spans="1:4">
      <c r="A128" s="28"/>
      <c r="B128" s="77" t="s">
        <v>3809</v>
      </c>
      <c r="C128" s="112">
        <v>186900</v>
      </c>
      <c r="D128" s="116">
        <f t="shared" si="1"/>
        <v>158865</v>
      </c>
    </row>
    <row r="129" spans="1:4">
      <c r="A129" s="28"/>
      <c r="B129" s="77" t="s">
        <v>3810</v>
      </c>
      <c r="C129" s="112">
        <v>231900</v>
      </c>
      <c r="D129" s="116">
        <f t="shared" si="1"/>
        <v>197115</v>
      </c>
    </row>
    <row r="130" spans="1:4">
      <c r="A130" s="28"/>
      <c r="B130" s="77" t="s">
        <v>3811</v>
      </c>
      <c r="C130" s="112">
        <v>338600</v>
      </c>
      <c r="D130" s="116">
        <f t="shared" si="1"/>
        <v>287810</v>
      </c>
    </row>
    <row r="131" spans="1:4">
      <c r="A131" s="28"/>
      <c r="B131" s="77" t="s">
        <v>3812</v>
      </c>
      <c r="C131" s="112">
        <v>7400</v>
      </c>
      <c r="D131" s="116">
        <f t="shared" si="1"/>
        <v>6290</v>
      </c>
    </row>
    <row r="132" spans="1:4">
      <c r="A132" s="28"/>
      <c r="B132" s="77" t="s">
        <v>3813</v>
      </c>
      <c r="C132" s="112">
        <v>7400</v>
      </c>
      <c r="D132" s="116">
        <f t="shared" si="1"/>
        <v>6290</v>
      </c>
    </row>
    <row r="133" spans="1:4">
      <c r="A133" s="28"/>
      <c r="B133" s="77" t="s">
        <v>3814</v>
      </c>
      <c r="C133" s="112">
        <v>7400</v>
      </c>
      <c r="D133" s="116">
        <f t="shared" si="1"/>
        <v>6290</v>
      </c>
    </row>
    <row r="134" spans="1:4">
      <c r="A134" s="28"/>
      <c r="B134" s="77" t="s">
        <v>3815</v>
      </c>
      <c r="C134" s="112">
        <v>7400</v>
      </c>
      <c r="D134" s="116">
        <f t="shared" si="1"/>
        <v>6290</v>
      </c>
    </row>
    <row r="135" spans="1:4">
      <c r="A135" s="28"/>
      <c r="B135" s="77" t="s">
        <v>3816</v>
      </c>
      <c r="C135" s="112">
        <v>20500</v>
      </c>
      <c r="D135" s="116">
        <f t="shared" si="1"/>
        <v>17425</v>
      </c>
    </row>
    <row r="136" spans="1:4">
      <c r="A136" s="28"/>
      <c r="B136" s="77" t="s">
        <v>3817</v>
      </c>
      <c r="C136" s="112">
        <v>20500</v>
      </c>
      <c r="D136" s="116">
        <f t="shared" si="1"/>
        <v>17425</v>
      </c>
    </row>
    <row r="137" spans="1:4">
      <c r="A137" s="28"/>
      <c r="B137" s="77" t="s">
        <v>3818</v>
      </c>
      <c r="C137" s="112">
        <v>20500</v>
      </c>
      <c r="D137" s="116">
        <f t="shared" si="1"/>
        <v>17425</v>
      </c>
    </row>
    <row r="138" spans="1:4">
      <c r="A138" s="28"/>
      <c r="B138" s="77" t="s">
        <v>3819</v>
      </c>
      <c r="C138" s="112">
        <v>19500</v>
      </c>
      <c r="D138" s="116">
        <f t="shared" ref="D138:D200" si="2">C138*0.85</f>
        <v>16575</v>
      </c>
    </row>
    <row r="139" spans="1:4">
      <c r="A139" s="28"/>
      <c r="B139" s="77" t="s">
        <v>3820</v>
      </c>
      <c r="C139" s="112">
        <v>19500</v>
      </c>
      <c r="D139" s="116">
        <f t="shared" si="2"/>
        <v>16575</v>
      </c>
    </row>
    <row r="140" spans="1:4">
      <c r="A140" s="28"/>
      <c r="B140" s="77" t="s">
        <v>3821</v>
      </c>
      <c r="C140" s="112">
        <v>19500</v>
      </c>
      <c r="D140" s="116">
        <f t="shared" si="2"/>
        <v>16575</v>
      </c>
    </row>
    <row r="141" spans="1:4">
      <c r="A141" s="28"/>
      <c r="B141" s="77" t="s">
        <v>3822</v>
      </c>
      <c r="C141" s="112">
        <v>8500</v>
      </c>
      <c r="D141" s="116">
        <f t="shared" si="2"/>
        <v>7225</v>
      </c>
    </row>
    <row r="142" spans="1:4">
      <c r="A142" s="28"/>
      <c r="B142" s="77" t="s">
        <v>3823</v>
      </c>
      <c r="C142" s="112">
        <v>8500</v>
      </c>
      <c r="D142" s="116">
        <f t="shared" si="2"/>
        <v>7225</v>
      </c>
    </row>
    <row r="143" spans="1:4">
      <c r="A143" s="28"/>
      <c r="B143" s="77" t="s">
        <v>3824</v>
      </c>
      <c r="C143" s="112">
        <v>8500</v>
      </c>
      <c r="D143" s="116">
        <f t="shared" si="2"/>
        <v>7225</v>
      </c>
    </row>
    <row r="144" spans="1:4">
      <c r="A144" s="28"/>
      <c r="B144" s="77" t="s">
        <v>3825</v>
      </c>
      <c r="C144" s="112">
        <v>8500</v>
      </c>
      <c r="D144" s="116">
        <f t="shared" si="2"/>
        <v>7225</v>
      </c>
    </row>
    <row r="145" spans="1:4">
      <c r="A145" s="28"/>
      <c r="B145" s="77" t="s">
        <v>3826</v>
      </c>
      <c r="C145" s="112">
        <v>22000</v>
      </c>
      <c r="D145" s="116">
        <f t="shared" si="2"/>
        <v>18700</v>
      </c>
    </row>
    <row r="146" spans="1:4">
      <c r="A146" s="28"/>
      <c r="B146" s="77" t="s">
        <v>3827</v>
      </c>
      <c r="C146" s="112">
        <v>22000</v>
      </c>
      <c r="D146" s="116">
        <f t="shared" si="2"/>
        <v>18700</v>
      </c>
    </row>
    <row r="147" spans="1:4">
      <c r="A147" s="28"/>
      <c r="B147" s="77" t="s">
        <v>3828</v>
      </c>
      <c r="C147" s="112">
        <v>22000</v>
      </c>
      <c r="D147" s="116">
        <f t="shared" si="2"/>
        <v>18700</v>
      </c>
    </row>
    <row r="148" spans="1:4">
      <c r="A148" s="28"/>
      <c r="B148" s="77" t="s">
        <v>3829</v>
      </c>
      <c r="C148" s="112">
        <v>1950</v>
      </c>
      <c r="D148" s="116">
        <f t="shared" si="2"/>
        <v>1657.5</v>
      </c>
    </row>
    <row r="149" spans="1:4">
      <c r="A149" s="28"/>
      <c r="B149" s="77" t="s">
        <v>3830</v>
      </c>
      <c r="C149" s="112">
        <v>10500</v>
      </c>
      <c r="D149" s="116">
        <f t="shared" si="2"/>
        <v>8925</v>
      </c>
    </row>
    <row r="150" spans="1:4">
      <c r="A150" s="28"/>
      <c r="B150" s="77" t="s">
        <v>3831</v>
      </c>
      <c r="C150" s="112">
        <v>5300</v>
      </c>
      <c r="D150" s="116">
        <f t="shared" si="2"/>
        <v>4505</v>
      </c>
    </row>
    <row r="151" spans="1:4">
      <c r="A151" s="28"/>
      <c r="B151" s="77" t="s">
        <v>3832</v>
      </c>
      <c r="C151" s="112">
        <v>7800</v>
      </c>
      <c r="D151" s="116">
        <f t="shared" si="2"/>
        <v>6630</v>
      </c>
    </row>
    <row r="152" spans="1:4">
      <c r="A152" s="28"/>
      <c r="B152" s="77" t="s">
        <v>3833</v>
      </c>
      <c r="C152" s="112">
        <v>2250</v>
      </c>
      <c r="D152" s="116">
        <f t="shared" si="2"/>
        <v>1912.5</v>
      </c>
    </row>
    <row r="153" spans="1:4">
      <c r="A153" s="28"/>
      <c r="B153" s="77" t="s">
        <v>3834</v>
      </c>
      <c r="C153" s="112">
        <v>1050</v>
      </c>
      <c r="D153" s="116">
        <f t="shared" si="2"/>
        <v>892.5</v>
      </c>
    </row>
    <row r="154" spans="1:4">
      <c r="A154" s="28"/>
      <c r="B154" s="77" t="s">
        <v>3835</v>
      </c>
      <c r="C154" s="112">
        <v>750</v>
      </c>
      <c r="D154" s="116">
        <f t="shared" si="2"/>
        <v>637.5</v>
      </c>
    </row>
    <row r="155" spans="1:4">
      <c r="A155" s="28"/>
      <c r="B155" s="77" t="s">
        <v>3836</v>
      </c>
      <c r="C155" s="112">
        <v>7300</v>
      </c>
      <c r="D155" s="116">
        <f t="shared" si="2"/>
        <v>6205</v>
      </c>
    </row>
    <row r="156" spans="1:4">
      <c r="A156" s="28"/>
      <c r="B156" s="77" t="s">
        <v>3837</v>
      </c>
      <c r="C156" s="112">
        <v>10500</v>
      </c>
      <c r="D156" s="116">
        <f t="shared" si="2"/>
        <v>8925</v>
      </c>
    </row>
    <row r="157" spans="1:4">
      <c r="A157" s="28"/>
      <c r="B157" s="77" t="s">
        <v>3838</v>
      </c>
      <c r="C157" s="112">
        <v>12000</v>
      </c>
      <c r="D157" s="116">
        <f t="shared" si="2"/>
        <v>10200</v>
      </c>
    </row>
    <row r="158" spans="1:4">
      <c r="A158" s="28"/>
      <c r="B158" s="77" t="s">
        <v>3839</v>
      </c>
      <c r="C158" s="112">
        <v>37000</v>
      </c>
      <c r="D158" s="116">
        <f t="shared" si="2"/>
        <v>31450</v>
      </c>
    </row>
    <row r="159" spans="1:4">
      <c r="A159" s="28"/>
      <c r="B159" s="77" t="s">
        <v>3840</v>
      </c>
      <c r="C159" s="112">
        <v>17500</v>
      </c>
      <c r="D159" s="116">
        <f t="shared" si="2"/>
        <v>14875</v>
      </c>
    </row>
    <row r="160" spans="1:4">
      <c r="A160" s="28"/>
      <c r="B160" s="77" t="s">
        <v>3841</v>
      </c>
      <c r="C160" s="112">
        <v>20500</v>
      </c>
      <c r="D160" s="116">
        <f t="shared" si="2"/>
        <v>17425</v>
      </c>
    </row>
    <row r="161" spans="1:4">
      <c r="A161" s="28"/>
      <c r="B161" s="77" t="s">
        <v>3842</v>
      </c>
      <c r="C161" s="112">
        <v>6000</v>
      </c>
      <c r="D161" s="116">
        <f t="shared" si="2"/>
        <v>5100</v>
      </c>
    </row>
    <row r="162" spans="1:4">
      <c r="A162" s="28"/>
      <c r="B162" s="77" t="s">
        <v>3843</v>
      </c>
      <c r="C162" s="112">
        <v>16000</v>
      </c>
      <c r="D162" s="116">
        <f t="shared" si="2"/>
        <v>13600</v>
      </c>
    </row>
    <row r="163" spans="1:4" ht="18">
      <c r="A163" s="28"/>
      <c r="B163" s="66" t="s">
        <v>3844</v>
      </c>
      <c r="C163" s="153"/>
      <c r="D163" s="150"/>
    </row>
    <row r="164" spans="1:4">
      <c r="A164" s="28"/>
      <c r="B164" s="92" t="s">
        <v>2481</v>
      </c>
      <c r="C164" s="153"/>
      <c r="D164" s="150"/>
    </row>
    <row r="165" spans="1:4">
      <c r="A165" s="28"/>
      <c r="B165" s="5" t="s">
        <v>174</v>
      </c>
      <c r="C165" s="116">
        <v>9990</v>
      </c>
      <c r="D165" s="116">
        <f t="shared" si="2"/>
        <v>8491.5</v>
      </c>
    </row>
    <row r="166" spans="1:4">
      <c r="A166" s="28"/>
      <c r="B166" s="5" t="s">
        <v>175</v>
      </c>
      <c r="C166" s="116">
        <v>15190</v>
      </c>
      <c r="D166" s="116">
        <f t="shared" si="2"/>
        <v>12911.5</v>
      </c>
    </row>
    <row r="167" spans="1:4">
      <c r="A167" s="28"/>
      <c r="B167" s="5" t="s">
        <v>5356</v>
      </c>
      <c r="C167" s="116">
        <v>15290</v>
      </c>
      <c r="D167" s="116">
        <f t="shared" si="2"/>
        <v>12996.5</v>
      </c>
    </row>
    <row r="168" spans="1:4">
      <c r="A168" s="28"/>
      <c r="B168" s="92" t="s">
        <v>2482</v>
      </c>
      <c r="C168" s="92"/>
      <c r="D168" s="92"/>
    </row>
    <row r="169" spans="1:4">
      <c r="A169" s="28"/>
      <c r="B169" s="5" t="s">
        <v>176</v>
      </c>
      <c r="C169" s="116">
        <v>14240</v>
      </c>
      <c r="D169" s="116">
        <f t="shared" si="2"/>
        <v>12104</v>
      </c>
    </row>
    <row r="170" spans="1:4">
      <c r="A170" s="28"/>
      <c r="B170" s="5" t="s">
        <v>177</v>
      </c>
      <c r="C170" s="116">
        <v>14240</v>
      </c>
      <c r="D170" s="116">
        <f t="shared" si="2"/>
        <v>12104</v>
      </c>
    </row>
    <row r="171" spans="1:4">
      <c r="A171" s="28"/>
      <c r="B171" s="5" t="s">
        <v>178</v>
      </c>
      <c r="C171" s="116">
        <v>15680</v>
      </c>
      <c r="D171" s="116">
        <f t="shared" si="2"/>
        <v>13328</v>
      </c>
    </row>
    <row r="172" spans="1:4">
      <c r="A172" s="28"/>
      <c r="B172" s="5" t="s">
        <v>179</v>
      </c>
      <c r="C172" s="116">
        <v>15680</v>
      </c>
      <c r="D172" s="116">
        <f t="shared" si="2"/>
        <v>13328</v>
      </c>
    </row>
    <row r="173" spans="1:4">
      <c r="A173" s="28"/>
      <c r="B173" s="5" t="s">
        <v>180</v>
      </c>
      <c r="C173" s="116">
        <v>27890</v>
      </c>
      <c r="D173" s="116">
        <f t="shared" si="2"/>
        <v>23706.5</v>
      </c>
    </row>
    <row r="174" spans="1:4">
      <c r="A174" s="28"/>
      <c r="B174" s="5" t="s">
        <v>181</v>
      </c>
      <c r="C174" s="116">
        <v>19500</v>
      </c>
      <c r="D174" s="116">
        <f t="shared" si="2"/>
        <v>16575</v>
      </c>
    </row>
    <row r="175" spans="1:4">
      <c r="A175" s="28"/>
      <c r="B175" s="5" t="s">
        <v>182</v>
      </c>
      <c r="C175" s="116">
        <v>14670</v>
      </c>
      <c r="D175" s="116">
        <f t="shared" si="2"/>
        <v>12469.5</v>
      </c>
    </row>
    <row r="176" spans="1:4">
      <c r="A176" s="28"/>
      <c r="B176" s="5" t="s">
        <v>183</v>
      </c>
      <c r="C176" s="116">
        <v>14670</v>
      </c>
      <c r="D176" s="116">
        <f t="shared" si="2"/>
        <v>12469.5</v>
      </c>
    </row>
    <row r="177" spans="1:4">
      <c r="A177" s="28"/>
      <c r="B177" s="5" t="s">
        <v>184</v>
      </c>
      <c r="C177" s="116">
        <v>17140</v>
      </c>
      <c r="D177" s="116">
        <f t="shared" si="2"/>
        <v>14569</v>
      </c>
    </row>
    <row r="178" spans="1:4">
      <c r="A178" s="28"/>
      <c r="B178" s="5" t="s">
        <v>185</v>
      </c>
      <c r="C178" s="116">
        <v>17140</v>
      </c>
      <c r="D178" s="116">
        <f t="shared" si="2"/>
        <v>14569</v>
      </c>
    </row>
    <row r="179" spans="1:4">
      <c r="A179" s="28"/>
      <c r="B179" s="5" t="s">
        <v>186</v>
      </c>
      <c r="C179" s="116">
        <v>22880</v>
      </c>
      <c r="D179" s="116">
        <f t="shared" si="2"/>
        <v>19448</v>
      </c>
    </row>
    <row r="180" spans="1:4">
      <c r="A180" s="28"/>
      <c r="B180" s="5" t="s">
        <v>187</v>
      </c>
      <c r="C180" s="116">
        <v>29430</v>
      </c>
      <c r="D180" s="116">
        <f t="shared" si="2"/>
        <v>25015.5</v>
      </c>
    </row>
    <row r="181" spans="1:4">
      <c r="A181" s="28"/>
      <c r="B181" s="5" t="s">
        <v>188</v>
      </c>
      <c r="C181" s="116">
        <v>21200</v>
      </c>
      <c r="D181" s="116">
        <f t="shared" si="2"/>
        <v>18020</v>
      </c>
    </row>
    <row r="182" spans="1:4" ht="18" customHeight="1">
      <c r="A182" s="28"/>
      <c r="B182" s="5" t="s">
        <v>189</v>
      </c>
      <c r="C182" s="116">
        <v>16580</v>
      </c>
      <c r="D182" s="116">
        <f t="shared" si="2"/>
        <v>14093</v>
      </c>
    </row>
    <row r="183" spans="1:4">
      <c r="A183" s="28"/>
      <c r="B183" s="5" t="s">
        <v>190</v>
      </c>
      <c r="C183" s="116">
        <v>16580</v>
      </c>
      <c r="D183" s="116">
        <f t="shared" si="2"/>
        <v>14093</v>
      </c>
    </row>
    <row r="184" spans="1:4">
      <c r="A184" s="28"/>
      <c r="B184" s="5" t="s">
        <v>191</v>
      </c>
      <c r="C184" s="116">
        <v>19080</v>
      </c>
      <c r="D184" s="116">
        <f t="shared" si="2"/>
        <v>16218</v>
      </c>
    </row>
    <row r="185" spans="1:4">
      <c r="A185" s="28"/>
      <c r="B185" s="5" t="s">
        <v>192</v>
      </c>
      <c r="C185" s="116">
        <v>19080</v>
      </c>
      <c r="D185" s="116">
        <f t="shared" si="2"/>
        <v>16218</v>
      </c>
    </row>
    <row r="186" spans="1:4">
      <c r="A186" s="28"/>
      <c r="B186" s="5" t="s">
        <v>193</v>
      </c>
      <c r="C186" s="116">
        <v>23260</v>
      </c>
      <c r="D186" s="116">
        <f t="shared" si="2"/>
        <v>19771</v>
      </c>
    </row>
    <row r="187" spans="1:4">
      <c r="A187" s="28"/>
      <c r="B187" s="5" t="s">
        <v>194</v>
      </c>
      <c r="C187" s="116">
        <v>31130</v>
      </c>
      <c r="D187" s="116">
        <f t="shared" si="2"/>
        <v>26460.5</v>
      </c>
    </row>
    <row r="188" spans="1:4">
      <c r="A188" s="28"/>
      <c r="B188" s="5" t="s">
        <v>195</v>
      </c>
      <c r="C188" s="116">
        <v>18620</v>
      </c>
      <c r="D188" s="116">
        <f t="shared" si="2"/>
        <v>15827</v>
      </c>
    </row>
    <row r="189" spans="1:4">
      <c r="A189" s="28"/>
      <c r="B189" s="92" t="s">
        <v>5363</v>
      </c>
      <c r="C189" s="92"/>
      <c r="D189" s="92"/>
    </row>
    <row r="190" spans="1:4">
      <c r="A190" s="28"/>
      <c r="B190" s="5" t="s">
        <v>196</v>
      </c>
      <c r="C190" s="116">
        <v>10150</v>
      </c>
      <c r="D190" s="116">
        <f t="shared" si="2"/>
        <v>8627.5</v>
      </c>
    </row>
    <row r="191" spans="1:4">
      <c r="A191" s="28"/>
      <c r="B191" s="5" t="s">
        <v>197</v>
      </c>
      <c r="C191" s="116">
        <v>10150</v>
      </c>
      <c r="D191" s="116">
        <f t="shared" si="2"/>
        <v>8627.5</v>
      </c>
    </row>
    <row r="192" spans="1:4">
      <c r="A192" s="28"/>
      <c r="B192" s="92" t="s">
        <v>5364</v>
      </c>
      <c r="C192" s="92"/>
      <c r="D192" s="150"/>
    </row>
    <row r="193" spans="1:4">
      <c r="A193" s="28"/>
      <c r="B193" s="5" t="s">
        <v>198</v>
      </c>
      <c r="C193" s="116">
        <v>14810</v>
      </c>
      <c r="D193" s="116">
        <f t="shared" si="2"/>
        <v>12588.5</v>
      </c>
    </row>
    <row r="194" spans="1:4">
      <c r="A194" s="28"/>
      <c r="B194" s="5" t="s">
        <v>199</v>
      </c>
      <c r="C194" s="116">
        <v>16240</v>
      </c>
      <c r="D194" s="116">
        <f t="shared" si="2"/>
        <v>13804</v>
      </c>
    </row>
    <row r="195" spans="1:4">
      <c r="A195" s="28"/>
      <c r="B195" s="5" t="s">
        <v>200</v>
      </c>
      <c r="C195" s="116">
        <v>28630</v>
      </c>
      <c r="D195" s="116">
        <f t="shared" si="2"/>
        <v>24335.5</v>
      </c>
    </row>
    <row r="196" spans="1:4">
      <c r="A196" s="28"/>
      <c r="B196" s="5" t="s">
        <v>201</v>
      </c>
      <c r="C196" s="116">
        <v>20240</v>
      </c>
      <c r="D196" s="116">
        <f t="shared" si="2"/>
        <v>17204</v>
      </c>
    </row>
    <row r="197" spans="1:4">
      <c r="A197" s="28"/>
      <c r="B197" s="5" t="s">
        <v>202</v>
      </c>
      <c r="C197" s="116">
        <v>15460</v>
      </c>
      <c r="D197" s="116">
        <f t="shared" si="2"/>
        <v>13141</v>
      </c>
    </row>
    <row r="198" spans="1:4">
      <c r="A198" s="28"/>
      <c r="B198" s="5" t="s">
        <v>203</v>
      </c>
      <c r="C198" s="116">
        <v>15460</v>
      </c>
      <c r="D198" s="116">
        <f t="shared" si="2"/>
        <v>13141</v>
      </c>
    </row>
    <row r="199" spans="1:4">
      <c r="A199" s="28"/>
      <c r="B199" s="5" t="s">
        <v>204</v>
      </c>
      <c r="C199" s="116">
        <v>17940</v>
      </c>
      <c r="D199" s="116">
        <f t="shared" si="2"/>
        <v>15249</v>
      </c>
    </row>
    <row r="200" spans="1:4">
      <c r="A200" s="28"/>
      <c r="B200" s="5" t="s">
        <v>205</v>
      </c>
      <c r="C200" s="116">
        <v>17940</v>
      </c>
      <c r="D200" s="116">
        <f t="shared" si="2"/>
        <v>15249</v>
      </c>
    </row>
    <row r="201" spans="1:4">
      <c r="A201" s="28"/>
      <c r="B201" s="5" t="s">
        <v>206</v>
      </c>
      <c r="C201" s="116">
        <v>23610</v>
      </c>
      <c r="D201" s="116">
        <f t="shared" ref="D201:D267" si="3">C201*0.85</f>
        <v>20068.5</v>
      </c>
    </row>
    <row r="202" spans="1:4">
      <c r="A202" s="28"/>
      <c r="B202" s="5" t="s">
        <v>207</v>
      </c>
      <c r="C202" s="116">
        <v>30310</v>
      </c>
      <c r="D202" s="116">
        <f t="shared" si="3"/>
        <v>25763.5</v>
      </c>
    </row>
    <row r="203" spans="1:4">
      <c r="A203" s="28"/>
      <c r="B203" s="5" t="s">
        <v>208</v>
      </c>
      <c r="C203" s="116">
        <v>22080</v>
      </c>
      <c r="D203" s="116">
        <f t="shared" si="3"/>
        <v>18768</v>
      </c>
    </row>
    <row r="204" spans="1:4">
      <c r="A204" s="28"/>
      <c r="B204" s="5" t="s">
        <v>209</v>
      </c>
      <c r="C204" s="116">
        <v>17560</v>
      </c>
      <c r="D204" s="116">
        <f t="shared" si="3"/>
        <v>14926</v>
      </c>
    </row>
    <row r="205" spans="1:4">
      <c r="A205" s="28"/>
      <c r="B205" s="5" t="s">
        <v>210</v>
      </c>
      <c r="C205" s="116">
        <v>17560</v>
      </c>
      <c r="D205" s="116">
        <f t="shared" si="3"/>
        <v>14926</v>
      </c>
    </row>
    <row r="206" spans="1:4">
      <c r="A206" s="28"/>
      <c r="B206" s="5" t="s">
        <v>211</v>
      </c>
      <c r="C206" s="116">
        <v>20060</v>
      </c>
      <c r="D206" s="116">
        <f t="shared" si="3"/>
        <v>17051</v>
      </c>
    </row>
    <row r="207" spans="1:4">
      <c r="A207" s="28"/>
      <c r="B207" s="5" t="s">
        <v>212</v>
      </c>
      <c r="C207" s="116">
        <v>20060</v>
      </c>
      <c r="D207" s="116">
        <f t="shared" si="3"/>
        <v>17051</v>
      </c>
    </row>
    <row r="208" spans="1:4">
      <c r="A208" s="28"/>
      <c r="B208" s="5" t="s">
        <v>213</v>
      </c>
      <c r="C208" s="116">
        <v>24140</v>
      </c>
      <c r="D208" s="116">
        <f t="shared" si="3"/>
        <v>20519</v>
      </c>
    </row>
    <row r="209" spans="1:4">
      <c r="A209" s="28"/>
      <c r="B209" s="5" t="s">
        <v>214</v>
      </c>
      <c r="C209" s="116">
        <v>32030</v>
      </c>
      <c r="D209" s="116">
        <f t="shared" si="3"/>
        <v>27225.5</v>
      </c>
    </row>
    <row r="210" spans="1:4">
      <c r="A210" s="28"/>
      <c r="B210" s="5" t="s">
        <v>4880</v>
      </c>
      <c r="C210" s="116"/>
      <c r="D210" s="116"/>
    </row>
    <row r="211" spans="1:4">
      <c r="A211" s="28"/>
      <c r="B211" s="5" t="s">
        <v>215</v>
      </c>
      <c r="C211" s="116">
        <v>19620</v>
      </c>
      <c r="D211" s="116">
        <f t="shared" si="3"/>
        <v>16677</v>
      </c>
    </row>
    <row r="212" spans="1:4">
      <c r="A212" s="28"/>
      <c r="B212" s="5" t="s">
        <v>4881</v>
      </c>
      <c r="C212" s="116">
        <v>19100</v>
      </c>
      <c r="D212" s="116">
        <f t="shared" si="3"/>
        <v>16235</v>
      </c>
    </row>
    <row r="213" spans="1:4">
      <c r="A213" s="28"/>
      <c r="B213" s="5" t="s">
        <v>4882</v>
      </c>
      <c r="C213" s="116">
        <v>25070</v>
      </c>
      <c r="D213" s="116">
        <f t="shared" si="3"/>
        <v>21309.5</v>
      </c>
    </row>
    <row r="214" spans="1:4">
      <c r="A214" s="28"/>
      <c r="B214" s="92" t="s">
        <v>5365</v>
      </c>
      <c r="C214" s="150"/>
      <c r="D214" s="150"/>
    </row>
    <row r="215" spans="1:4">
      <c r="A215" s="28"/>
      <c r="B215" s="5" t="s">
        <v>5357</v>
      </c>
      <c r="C215" s="116">
        <v>2460</v>
      </c>
      <c r="D215" s="116">
        <f t="shared" si="3"/>
        <v>2091</v>
      </c>
    </row>
    <row r="216" spans="1:4">
      <c r="A216" s="28"/>
      <c r="B216" s="5" t="s">
        <v>5358</v>
      </c>
      <c r="C216" s="116">
        <v>2750</v>
      </c>
      <c r="D216" s="116">
        <f t="shared" si="3"/>
        <v>2337.5</v>
      </c>
    </row>
    <row r="217" spans="1:4">
      <c r="A217" s="28"/>
      <c r="B217" s="5" t="s">
        <v>5359</v>
      </c>
      <c r="C217" s="116">
        <v>3000</v>
      </c>
      <c r="D217" s="116">
        <f t="shared" si="3"/>
        <v>2550</v>
      </c>
    </row>
    <row r="218" spans="1:4">
      <c r="A218" s="28"/>
      <c r="B218" s="5" t="s">
        <v>5360</v>
      </c>
      <c r="C218" s="116">
        <v>3390</v>
      </c>
      <c r="D218" s="116">
        <f t="shared" si="3"/>
        <v>2881.5</v>
      </c>
    </row>
    <row r="219" spans="1:4">
      <c r="A219" s="28"/>
      <c r="B219" s="5" t="s">
        <v>5361</v>
      </c>
      <c r="C219" s="116">
        <v>14920</v>
      </c>
      <c r="D219" s="116">
        <f t="shared" si="3"/>
        <v>12682</v>
      </c>
    </row>
    <row r="220" spans="1:4">
      <c r="A220" s="28"/>
      <c r="B220" s="5" t="s">
        <v>5362</v>
      </c>
      <c r="C220" s="116">
        <v>15990</v>
      </c>
      <c r="D220" s="116">
        <f t="shared" si="3"/>
        <v>13591.5</v>
      </c>
    </row>
    <row r="221" spans="1:4">
      <c r="A221" s="28"/>
      <c r="B221" s="92" t="s">
        <v>5366</v>
      </c>
      <c r="C221" s="150"/>
      <c r="D221" s="150"/>
    </row>
    <row r="222" spans="1:4">
      <c r="A222" s="28"/>
      <c r="B222" s="5" t="s">
        <v>216</v>
      </c>
      <c r="C222" s="116">
        <v>29930</v>
      </c>
      <c r="D222" s="116">
        <f t="shared" si="3"/>
        <v>25440.5</v>
      </c>
    </row>
    <row r="223" spans="1:4">
      <c r="A223" s="28"/>
      <c r="B223" s="5" t="s">
        <v>217</v>
      </c>
      <c r="C223" s="116">
        <v>22850</v>
      </c>
      <c r="D223" s="116">
        <f t="shared" si="3"/>
        <v>19422.5</v>
      </c>
    </row>
    <row r="224" spans="1:4">
      <c r="A224" s="28"/>
      <c r="B224" s="5" t="s">
        <v>218</v>
      </c>
      <c r="C224" s="116">
        <v>24910</v>
      </c>
      <c r="D224" s="116">
        <f t="shared" si="3"/>
        <v>21173.5</v>
      </c>
    </row>
    <row r="225" spans="1:4">
      <c r="A225" s="28"/>
      <c r="B225" s="5" t="s">
        <v>219</v>
      </c>
      <c r="C225" s="116">
        <v>31620</v>
      </c>
      <c r="D225" s="116">
        <f t="shared" si="3"/>
        <v>26877</v>
      </c>
    </row>
    <row r="226" spans="1:4">
      <c r="A226" s="28"/>
      <c r="B226" s="5" t="s">
        <v>220</v>
      </c>
      <c r="C226" s="116">
        <v>24690</v>
      </c>
      <c r="D226" s="116">
        <f t="shared" si="3"/>
        <v>20986.5</v>
      </c>
    </row>
    <row r="227" spans="1:4">
      <c r="A227" s="28"/>
      <c r="B227" s="5" t="s">
        <v>221</v>
      </c>
      <c r="C227" s="116">
        <v>25450</v>
      </c>
      <c r="D227" s="116">
        <f t="shared" si="3"/>
        <v>21632.5</v>
      </c>
    </row>
    <row r="228" spans="1:4">
      <c r="A228" s="28"/>
      <c r="B228" s="5" t="s">
        <v>222</v>
      </c>
      <c r="C228" s="116">
        <v>33320</v>
      </c>
      <c r="D228" s="116">
        <f t="shared" si="3"/>
        <v>28322</v>
      </c>
    </row>
    <row r="229" spans="1:4">
      <c r="A229" s="28"/>
      <c r="B229" s="5" t="s">
        <v>223</v>
      </c>
      <c r="C229" s="116">
        <v>27630</v>
      </c>
      <c r="D229" s="116">
        <f t="shared" si="3"/>
        <v>23485.5</v>
      </c>
    </row>
    <row r="230" spans="1:4">
      <c r="A230" s="28"/>
      <c r="B230" s="5" t="s">
        <v>224</v>
      </c>
      <c r="C230" s="116">
        <v>53560</v>
      </c>
      <c r="D230" s="116">
        <f t="shared" si="3"/>
        <v>45526</v>
      </c>
    </row>
    <row r="231" spans="1:4">
      <c r="A231" s="28"/>
      <c r="B231" s="5" t="s">
        <v>225</v>
      </c>
      <c r="C231" s="116">
        <v>26120</v>
      </c>
      <c r="D231" s="116">
        <f t="shared" si="3"/>
        <v>22202</v>
      </c>
    </row>
    <row r="232" spans="1:4">
      <c r="A232" s="28"/>
      <c r="B232" s="5" t="s">
        <v>226</v>
      </c>
      <c r="C232" s="116">
        <v>23450</v>
      </c>
      <c r="D232" s="116">
        <f t="shared" si="3"/>
        <v>19932.5</v>
      </c>
    </row>
    <row r="233" spans="1:4">
      <c r="A233" s="28"/>
      <c r="B233" s="5" t="s">
        <v>227</v>
      </c>
      <c r="C233" s="116">
        <v>18510</v>
      </c>
      <c r="D233" s="116">
        <f t="shared" si="3"/>
        <v>15733.5</v>
      </c>
    </row>
    <row r="234" spans="1:4">
      <c r="A234" s="28"/>
      <c r="B234" s="5" t="s">
        <v>228</v>
      </c>
      <c r="C234" s="116">
        <v>19390</v>
      </c>
      <c r="D234" s="116">
        <f t="shared" si="3"/>
        <v>16481.5</v>
      </c>
    </row>
    <row r="235" spans="1:4">
      <c r="A235" s="28"/>
      <c r="B235" s="5" t="s">
        <v>229</v>
      </c>
      <c r="C235" s="116">
        <v>26290</v>
      </c>
      <c r="D235" s="116">
        <f t="shared" si="3"/>
        <v>22346.5</v>
      </c>
    </row>
    <row r="236" spans="1:4">
      <c r="A236" s="28"/>
      <c r="B236" s="5" t="s">
        <v>230</v>
      </c>
      <c r="C236" s="116">
        <v>21550</v>
      </c>
      <c r="D236" s="116">
        <f t="shared" si="3"/>
        <v>18317.5</v>
      </c>
    </row>
    <row r="237" spans="1:4">
      <c r="A237" s="28"/>
      <c r="B237" s="5" t="s">
        <v>231</v>
      </c>
      <c r="C237" s="116">
        <v>13150</v>
      </c>
      <c r="D237" s="116">
        <f t="shared" si="3"/>
        <v>11177.5</v>
      </c>
    </row>
    <row r="238" spans="1:4">
      <c r="A238" s="28"/>
      <c r="B238" s="5" t="s">
        <v>232</v>
      </c>
      <c r="C238" s="116">
        <v>13150</v>
      </c>
      <c r="D238" s="116">
        <f t="shared" si="3"/>
        <v>11177.5</v>
      </c>
    </row>
    <row r="239" spans="1:4">
      <c r="A239" s="28"/>
      <c r="B239" s="5" t="s">
        <v>233</v>
      </c>
      <c r="C239" s="116">
        <v>14580</v>
      </c>
      <c r="D239" s="116">
        <f t="shared" si="3"/>
        <v>12393</v>
      </c>
    </row>
    <row r="240" spans="1:4">
      <c r="A240" s="28"/>
      <c r="B240" s="5" t="s">
        <v>234</v>
      </c>
      <c r="C240" s="116">
        <v>14580</v>
      </c>
      <c r="D240" s="116">
        <f t="shared" si="3"/>
        <v>12393</v>
      </c>
    </row>
    <row r="241" spans="1:4">
      <c r="A241" s="28"/>
      <c r="B241" s="5" t="s">
        <v>235</v>
      </c>
      <c r="C241" s="116">
        <v>15460</v>
      </c>
      <c r="D241" s="116">
        <f t="shared" si="3"/>
        <v>13141</v>
      </c>
    </row>
    <row r="242" spans="1:4">
      <c r="A242" s="28"/>
      <c r="B242" s="5" t="s">
        <v>236</v>
      </c>
      <c r="C242" s="116">
        <v>15460</v>
      </c>
      <c r="D242" s="116">
        <f t="shared" si="3"/>
        <v>13141</v>
      </c>
    </row>
    <row r="243" spans="1:4">
      <c r="A243" s="28"/>
      <c r="B243" s="5" t="s">
        <v>237</v>
      </c>
      <c r="C243" s="116">
        <v>18220</v>
      </c>
      <c r="D243" s="116">
        <f t="shared" si="3"/>
        <v>15487</v>
      </c>
    </row>
    <row r="244" spans="1:4">
      <c r="A244" s="28"/>
      <c r="B244" s="5" t="s">
        <v>238</v>
      </c>
      <c r="C244" s="116">
        <v>17940</v>
      </c>
      <c r="D244" s="116">
        <f t="shared" si="3"/>
        <v>15249</v>
      </c>
    </row>
    <row r="245" spans="1:4">
      <c r="A245" s="28"/>
      <c r="B245" s="5" t="s">
        <v>239</v>
      </c>
      <c r="C245" s="116">
        <v>17940</v>
      </c>
      <c r="D245" s="116">
        <f t="shared" si="3"/>
        <v>15249</v>
      </c>
    </row>
    <row r="246" spans="1:4">
      <c r="A246" s="28"/>
      <c r="B246" s="5" t="s">
        <v>240</v>
      </c>
      <c r="C246" s="116">
        <v>20700</v>
      </c>
      <c r="D246" s="116">
        <f t="shared" si="3"/>
        <v>17595</v>
      </c>
    </row>
    <row r="247" spans="1:4">
      <c r="A247" s="28"/>
      <c r="B247" s="5" t="s">
        <v>241</v>
      </c>
      <c r="C247" s="116">
        <v>17560</v>
      </c>
      <c r="D247" s="116">
        <f t="shared" si="3"/>
        <v>14926</v>
      </c>
    </row>
    <row r="248" spans="1:4">
      <c r="A248" s="28"/>
      <c r="B248" s="5" t="s">
        <v>242</v>
      </c>
      <c r="C248" s="116">
        <v>17560</v>
      </c>
      <c r="D248" s="116">
        <f t="shared" si="3"/>
        <v>14926</v>
      </c>
    </row>
    <row r="249" spans="1:4">
      <c r="A249" s="28"/>
      <c r="B249" s="5" t="s">
        <v>243</v>
      </c>
      <c r="C249" s="116">
        <v>20270</v>
      </c>
      <c r="D249" s="116">
        <f t="shared" si="3"/>
        <v>17229.5</v>
      </c>
    </row>
    <row r="250" spans="1:4">
      <c r="A250" s="28"/>
      <c r="B250" s="5" t="s">
        <v>244</v>
      </c>
      <c r="C250" s="116">
        <v>20060</v>
      </c>
      <c r="D250" s="116">
        <f t="shared" si="3"/>
        <v>17051</v>
      </c>
    </row>
    <row r="251" spans="1:4">
      <c r="A251" s="28"/>
      <c r="B251" s="5" t="s">
        <v>245</v>
      </c>
      <c r="C251" s="116">
        <v>20060</v>
      </c>
      <c r="D251" s="116">
        <f t="shared" si="3"/>
        <v>17051</v>
      </c>
    </row>
    <row r="252" spans="1:4">
      <c r="A252" s="28"/>
      <c r="B252" s="5" t="s">
        <v>246</v>
      </c>
      <c r="C252" s="116">
        <v>22790</v>
      </c>
      <c r="D252" s="116">
        <f t="shared" si="3"/>
        <v>19371.5</v>
      </c>
    </row>
    <row r="253" spans="1:4">
      <c r="A253" s="28"/>
      <c r="B253" s="5" t="s">
        <v>247</v>
      </c>
      <c r="C253" s="116">
        <v>19620</v>
      </c>
      <c r="D253" s="116">
        <f t="shared" si="3"/>
        <v>16677</v>
      </c>
    </row>
    <row r="254" spans="1:4">
      <c r="A254" s="28"/>
      <c r="B254" s="5" t="s">
        <v>248</v>
      </c>
      <c r="C254" s="116">
        <v>22100</v>
      </c>
      <c r="D254" s="116">
        <f t="shared" si="3"/>
        <v>18785</v>
      </c>
    </row>
    <row r="255" spans="1:4">
      <c r="A255" s="28"/>
      <c r="B255" s="5" t="s">
        <v>249</v>
      </c>
      <c r="C255" s="116">
        <v>35540</v>
      </c>
      <c r="D255" s="116">
        <f t="shared" si="3"/>
        <v>30209</v>
      </c>
    </row>
    <row r="256" spans="1:4" ht="18">
      <c r="A256" s="28"/>
      <c r="B256" s="66" t="s">
        <v>5367</v>
      </c>
      <c r="C256" s="150"/>
      <c r="D256" s="150"/>
    </row>
    <row r="257" spans="1:4">
      <c r="A257" s="28"/>
      <c r="B257" s="92" t="s">
        <v>5368</v>
      </c>
      <c r="C257" s="153"/>
      <c r="D257" s="150"/>
    </row>
    <row r="258" spans="1:4">
      <c r="A258" s="28"/>
      <c r="B258" s="5" t="s">
        <v>250</v>
      </c>
      <c r="C258" s="116">
        <v>25700</v>
      </c>
      <c r="D258" s="116">
        <f t="shared" si="3"/>
        <v>21845</v>
      </c>
    </row>
    <row r="259" spans="1:4">
      <c r="A259" s="28"/>
      <c r="B259" s="57" t="s">
        <v>251</v>
      </c>
      <c r="C259" s="116">
        <v>21870</v>
      </c>
      <c r="D259" s="116">
        <f t="shared" si="3"/>
        <v>18589.5</v>
      </c>
    </row>
    <row r="260" spans="1:4">
      <c r="A260" s="28"/>
      <c r="B260" s="5" t="s">
        <v>252</v>
      </c>
      <c r="C260" s="116">
        <v>20010</v>
      </c>
      <c r="D260" s="116">
        <f t="shared" si="3"/>
        <v>17008.5</v>
      </c>
    </row>
    <row r="261" spans="1:4">
      <c r="A261" s="28"/>
      <c r="B261" s="5" t="s">
        <v>5370</v>
      </c>
      <c r="C261" s="116">
        <v>20210</v>
      </c>
      <c r="D261" s="116">
        <f t="shared" si="3"/>
        <v>17178.5</v>
      </c>
    </row>
    <row r="262" spans="1:4">
      <c r="B262" s="5" t="s">
        <v>5371</v>
      </c>
      <c r="C262" s="116">
        <v>18670</v>
      </c>
      <c r="D262" s="116">
        <f t="shared" si="3"/>
        <v>15869.5</v>
      </c>
    </row>
    <row r="263" spans="1:4">
      <c r="B263" s="5" t="s">
        <v>5372</v>
      </c>
      <c r="C263" s="116">
        <v>18670</v>
      </c>
      <c r="D263" s="116">
        <f t="shared" si="3"/>
        <v>15869.5</v>
      </c>
    </row>
    <row r="264" spans="1:4">
      <c r="B264" s="5" t="s">
        <v>5373</v>
      </c>
      <c r="C264" s="116">
        <v>20210</v>
      </c>
      <c r="D264" s="116">
        <f t="shared" si="3"/>
        <v>17178.5</v>
      </c>
    </row>
    <row r="265" spans="1:4">
      <c r="B265" s="92" t="s">
        <v>5369</v>
      </c>
      <c r="C265" s="153"/>
      <c r="D265" s="150"/>
    </row>
    <row r="266" spans="1:4">
      <c r="B266" s="5" t="s">
        <v>253</v>
      </c>
      <c r="C266" s="116">
        <v>37690</v>
      </c>
      <c r="D266" s="116">
        <f t="shared" si="3"/>
        <v>32036.5</v>
      </c>
    </row>
    <row r="267" spans="1:4">
      <c r="B267" s="5" t="s">
        <v>254</v>
      </c>
      <c r="C267" s="116">
        <v>31950</v>
      </c>
      <c r="D267" s="116">
        <f t="shared" si="3"/>
        <v>27157.5</v>
      </c>
    </row>
    <row r="268" spans="1:4">
      <c r="B268" s="5" t="s">
        <v>255</v>
      </c>
      <c r="C268" s="116">
        <v>31450</v>
      </c>
      <c r="D268" s="116">
        <f t="shared" ref="D268:D333" si="4">C268*0.85</f>
        <v>26732.5</v>
      </c>
    </row>
    <row r="269" spans="1:4">
      <c r="B269" s="5" t="s">
        <v>256</v>
      </c>
      <c r="C269" s="116">
        <v>27040</v>
      </c>
      <c r="D269" s="116">
        <f t="shared" si="4"/>
        <v>22984</v>
      </c>
    </row>
    <row r="270" spans="1:4">
      <c r="B270" s="5" t="s">
        <v>257</v>
      </c>
      <c r="C270" s="116">
        <v>27040</v>
      </c>
      <c r="D270" s="116">
        <f t="shared" si="4"/>
        <v>22984</v>
      </c>
    </row>
    <row r="271" spans="1:4">
      <c r="B271" s="5" t="s">
        <v>258</v>
      </c>
      <c r="C271" s="116">
        <v>25190</v>
      </c>
      <c r="D271" s="116">
        <f t="shared" si="4"/>
        <v>21411.5</v>
      </c>
    </row>
    <row r="272" spans="1:4">
      <c r="B272" s="5" t="s">
        <v>259</v>
      </c>
      <c r="C272" s="116">
        <v>20560</v>
      </c>
      <c r="D272" s="116">
        <f t="shared" si="4"/>
        <v>17476</v>
      </c>
    </row>
    <row r="273" spans="2:4">
      <c r="B273" s="5" t="s">
        <v>260</v>
      </c>
      <c r="C273" s="116">
        <v>20560</v>
      </c>
      <c r="D273" s="116">
        <f t="shared" si="4"/>
        <v>17476</v>
      </c>
    </row>
    <row r="274" spans="2:4">
      <c r="B274" s="5" t="s">
        <v>261</v>
      </c>
      <c r="C274" s="116">
        <v>22390</v>
      </c>
      <c r="D274" s="116">
        <f t="shared" si="4"/>
        <v>19031.5</v>
      </c>
    </row>
    <row r="275" spans="2:4">
      <c r="B275" s="92" t="s">
        <v>5374</v>
      </c>
      <c r="C275" s="153"/>
      <c r="D275" s="150"/>
    </row>
    <row r="276" spans="2:4">
      <c r="B276" s="5" t="s">
        <v>4883</v>
      </c>
      <c r="C276" s="116">
        <v>42190</v>
      </c>
      <c r="D276" s="116">
        <f t="shared" si="4"/>
        <v>35861.5</v>
      </c>
    </row>
    <row r="277" spans="2:4">
      <c r="B277" s="5" t="s">
        <v>262</v>
      </c>
      <c r="C277" s="116">
        <v>36430</v>
      </c>
      <c r="D277" s="116">
        <f t="shared" si="4"/>
        <v>30965.5</v>
      </c>
    </row>
    <row r="278" spans="2:4">
      <c r="B278" s="5" t="s">
        <v>4884</v>
      </c>
      <c r="C278" s="116">
        <v>35910</v>
      </c>
      <c r="D278" s="116">
        <f t="shared" si="4"/>
        <v>30523.5</v>
      </c>
    </row>
    <row r="279" spans="2:4">
      <c r="B279" s="5" t="s">
        <v>4885</v>
      </c>
      <c r="C279" s="116">
        <v>31510</v>
      </c>
      <c r="D279" s="116">
        <f t="shared" si="4"/>
        <v>26783.5</v>
      </c>
    </row>
    <row r="280" spans="2:4">
      <c r="B280" s="5" t="s">
        <v>4886</v>
      </c>
      <c r="C280" s="116">
        <v>31510</v>
      </c>
      <c r="D280" s="116">
        <f t="shared" si="4"/>
        <v>26783.5</v>
      </c>
    </row>
    <row r="281" spans="2:4">
      <c r="B281" s="5" t="s">
        <v>4887</v>
      </c>
      <c r="C281" s="116">
        <v>29670</v>
      </c>
      <c r="D281" s="116">
        <f t="shared" si="4"/>
        <v>25219.5</v>
      </c>
    </row>
    <row r="282" spans="2:4">
      <c r="B282" s="5" t="s">
        <v>4888</v>
      </c>
      <c r="C282" s="116">
        <v>24750</v>
      </c>
      <c r="D282" s="116">
        <f t="shared" si="4"/>
        <v>21037.5</v>
      </c>
    </row>
    <row r="283" spans="2:4">
      <c r="B283" s="5" t="s">
        <v>4889</v>
      </c>
      <c r="C283" s="116">
        <v>24750</v>
      </c>
      <c r="D283" s="116">
        <f t="shared" si="4"/>
        <v>21037.5</v>
      </c>
    </row>
    <row r="284" spans="2:4">
      <c r="B284" s="5" t="s">
        <v>4890</v>
      </c>
      <c r="C284" s="116">
        <v>26560</v>
      </c>
      <c r="D284" s="116">
        <f t="shared" si="4"/>
        <v>22576</v>
      </c>
    </row>
    <row r="285" spans="2:4">
      <c r="B285" s="92" t="s">
        <v>5375</v>
      </c>
      <c r="C285" s="153"/>
      <c r="D285" s="150"/>
    </row>
    <row r="286" spans="2:4">
      <c r="B286" s="5" t="s">
        <v>4891</v>
      </c>
      <c r="C286" s="116">
        <v>47580</v>
      </c>
      <c r="D286" s="116">
        <f t="shared" si="4"/>
        <v>40443</v>
      </c>
    </row>
    <row r="287" spans="2:4">
      <c r="B287" s="5" t="s">
        <v>263</v>
      </c>
      <c r="C287" s="116">
        <v>41840</v>
      </c>
      <c r="D287" s="116">
        <f t="shared" si="4"/>
        <v>35564</v>
      </c>
    </row>
    <row r="288" spans="2:4">
      <c r="B288" s="5" t="s">
        <v>4892</v>
      </c>
      <c r="C288" s="116">
        <v>38600</v>
      </c>
      <c r="D288" s="116">
        <f t="shared" si="4"/>
        <v>32810</v>
      </c>
    </row>
    <row r="289" spans="2:4">
      <c r="B289" s="5" t="s">
        <v>4893</v>
      </c>
      <c r="C289" s="116">
        <v>41330</v>
      </c>
      <c r="D289" s="116">
        <f t="shared" si="4"/>
        <v>35130.5</v>
      </c>
    </row>
    <row r="290" spans="2:4">
      <c r="B290" s="5" t="s">
        <v>4894</v>
      </c>
      <c r="C290" s="116">
        <v>36930</v>
      </c>
      <c r="D290" s="116">
        <f t="shared" si="4"/>
        <v>31390.5</v>
      </c>
    </row>
    <row r="291" spans="2:4">
      <c r="B291" s="5" t="s">
        <v>4895</v>
      </c>
      <c r="C291" s="116">
        <v>36930</v>
      </c>
      <c r="D291" s="116">
        <f t="shared" si="4"/>
        <v>31390.5</v>
      </c>
    </row>
    <row r="292" spans="2:4">
      <c r="B292" s="5" t="s">
        <v>4896</v>
      </c>
      <c r="C292" s="116">
        <v>35070</v>
      </c>
      <c r="D292" s="116">
        <f t="shared" si="4"/>
        <v>29809.5</v>
      </c>
    </row>
    <row r="293" spans="2:4">
      <c r="B293" s="5" t="s">
        <v>4897</v>
      </c>
      <c r="C293" s="116">
        <v>29800</v>
      </c>
      <c r="D293" s="116">
        <f t="shared" si="4"/>
        <v>25330</v>
      </c>
    </row>
    <row r="294" spans="2:4">
      <c r="B294" s="5" t="s">
        <v>4898</v>
      </c>
      <c r="C294" s="116">
        <v>29800</v>
      </c>
      <c r="D294" s="116">
        <f t="shared" si="4"/>
        <v>25330</v>
      </c>
    </row>
    <row r="295" spans="2:4">
      <c r="B295" s="5" t="s">
        <v>4899</v>
      </c>
      <c r="C295" s="116">
        <v>31630</v>
      </c>
      <c r="D295" s="116">
        <f t="shared" si="4"/>
        <v>26885.5</v>
      </c>
    </row>
    <row r="296" spans="2:4">
      <c r="B296" s="92" t="s">
        <v>5376</v>
      </c>
      <c r="C296" s="153"/>
      <c r="D296" s="150"/>
    </row>
    <row r="297" spans="2:4">
      <c r="B297" s="5" t="s">
        <v>264</v>
      </c>
      <c r="C297" s="116">
        <v>33990</v>
      </c>
      <c r="D297" s="116">
        <f t="shared" si="4"/>
        <v>28891.5</v>
      </c>
    </row>
    <row r="298" spans="2:4">
      <c r="B298" s="5" t="s">
        <v>265</v>
      </c>
      <c r="C298" s="116">
        <v>29650</v>
      </c>
      <c r="D298" s="116">
        <f t="shared" si="4"/>
        <v>25202.5</v>
      </c>
    </row>
    <row r="299" spans="2:4">
      <c r="B299" s="5" t="s">
        <v>266</v>
      </c>
      <c r="C299" s="116">
        <v>39950</v>
      </c>
      <c r="D299" s="116">
        <f t="shared" si="4"/>
        <v>33957.5</v>
      </c>
    </row>
    <row r="300" spans="2:4">
      <c r="B300" s="5" t="s">
        <v>267</v>
      </c>
      <c r="C300" s="116">
        <v>31490</v>
      </c>
      <c r="D300" s="116">
        <f t="shared" si="4"/>
        <v>26766.5</v>
      </c>
    </row>
    <row r="301" spans="2:4">
      <c r="B301" s="5" t="s">
        <v>268</v>
      </c>
      <c r="C301" s="116">
        <v>45320</v>
      </c>
      <c r="D301" s="116">
        <f t="shared" si="4"/>
        <v>38522</v>
      </c>
    </row>
    <row r="302" spans="2:4">
      <c r="B302" s="5" t="s">
        <v>269</v>
      </c>
      <c r="C302" s="116">
        <v>36860</v>
      </c>
      <c r="D302" s="116">
        <f t="shared" si="4"/>
        <v>31331</v>
      </c>
    </row>
    <row r="303" spans="2:4">
      <c r="B303" s="5" t="s">
        <v>270</v>
      </c>
      <c r="C303" s="116">
        <v>16570</v>
      </c>
      <c r="D303" s="116">
        <f t="shared" si="4"/>
        <v>14084.5</v>
      </c>
    </row>
    <row r="304" spans="2:4">
      <c r="B304" s="5" t="s">
        <v>271</v>
      </c>
      <c r="C304" s="116">
        <v>17590</v>
      </c>
      <c r="D304" s="116">
        <f t="shared" si="4"/>
        <v>14951.5</v>
      </c>
    </row>
    <row r="305" spans="2:4">
      <c r="B305" s="5" t="s">
        <v>272</v>
      </c>
      <c r="C305" s="116">
        <v>12950</v>
      </c>
      <c r="D305" s="116">
        <f t="shared" si="4"/>
        <v>11007.5</v>
      </c>
    </row>
    <row r="306" spans="2:4">
      <c r="B306" s="5" t="s">
        <v>273</v>
      </c>
      <c r="C306" s="116">
        <v>18930</v>
      </c>
      <c r="D306" s="116">
        <f t="shared" si="4"/>
        <v>16090.5</v>
      </c>
    </row>
    <row r="307" spans="2:4">
      <c r="B307" s="5" t="s">
        <v>274</v>
      </c>
      <c r="C307" s="116">
        <v>21170</v>
      </c>
      <c r="D307" s="116">
        <f t="shared" si="4"/>
        <v>17994.5</v>
      </c>
    </row>
    <row r="308" spans="2:4">
      <c r="B308" s="5" t="s">
        <v>275</v>
      </c>
      <c r="C308" s="116">
        <v>15360</v>
      </c>
      <c r="D308" s="116">
        <f t="shared" si="4"/>
        <v>13056</v>
      </c>
    </row>
    <row r="309" spans="2:4">
      <c r="B309" s="5" t="s">
        <v>276</v>
      </c>
      <c r="C309" s="116">
        <v>19920</v>
      </c>
      <c r="D309" s="116">
        <f t="shared" si="4"/>
        <v>16932</v>
      </c>
    </row>
    <row r="310" spans="2:4">
      <c r="B310" s="5" t="s">
        <v>277</v>
      </c>
      <c r="C310" s="116">
        <v>22940</v>
      </c>
      <c r="D310" s="116">
        <f t="shared" si="4"/>
        <v>19499</v>
      </c>
    </row>
    <row r="311" spans="2:4">
      <c r="B311" s="5" t="s">
        <v>278</v>
      </c>
      <c r="C311" s="116">
        <v>15950</v>
      </c>
      <c r="D311" s="116">
        <f t="shared" si="4"/>
        <v>13557.5</v>
      </c>
    </row>
    <row r="312" spans="2:4">
      <c r="B312" s="92" t="s">
        <v>5377</v>
      </c>
      <c r="C312" s="153"/>
      <c r="D312" s="150"/>
    </row>
    <row r="313" spans="2:4">
      <c r="B313" s="5" t="s">
        <v>4900</v>
      </c>
      <c r="C313" s="116">
        <v>47380</v>
      </c>
      <c r="D313" s="116">
        <f t="shared" si="4"/>
        <v>40273</v>
      </c>
    </row>
    <row r="314" spans="2:4">
      <c r="B314" s="5" t="s">
        <v>4901</v>
      </c>
      <c r="C314" s="116">
        <v>44380</v>
      </c>
      <c r="D314" s="116">
        <f t="shared" si="4"/>
        <v>37723</v>
      </c>
    </row>
    <row r="315" spans="2:4">
      <c r="B315" s="5" t="s">
        <v>4902</v>
      </c>
      <c r="C315" s="116">
        <v>43130</v>
      </c>
      <c r="D315" s="116">
        <f t="shared" si="4"/>
        <v>36660.5</v>
      </c>
    </row>
    <row r="316" spans="2:4">
      <c r="B316" s="5" t="s">
        <v>4903</v>
      </c>
      <c r="C316" s="116">
        <v>45130</v>
      </c>
      <c r="D316" s="116">
        <f t="shared" si="4"/>
        <v>38360.5</v>
      </c>
    </row>
    <row r="317" spans="2:4">
      <c r="B317" s="5" t="s">
        <v>4904</v>
      </c>
      <c r="C317" s="116">
        <v>42130</v>
      </c>
      <c r="D317" s="116">
        <f t="shared" si="4"/>
        <v>35810.5</v>
      </c>
    </row>
    <row r="318" spans="2:4">
      <c r="B318" s="5" t="s">
        <v>4905</v>
      </c>
      <c r="C318" s="116">
        <v>40880</v>
      </c>
      <c r="D318" s="116">
        <f t="shared" si="4"/>
        <v>34748</v>
      </c>
    </row>
    <row r="319" spans="2:4">
      <c r="B319" s="92" t="s">
        <v>5378</v>
      </c>
      <c r="C319" s="153"/>
      <c r="D319" s="150"/>
    </row>
    <row r="320" spans="2:4">
      <c r="B320" s="5" t="s">
        <v>279</v>
      </c>
      <c r="C320" s="116">
        <v>25700</v>
      </c>
      <c r="D320" s="116">
        <f t="shared" si="4"/>
        <v>21845</v>
      </c>
    </row>
    <row r="321" spans="2:4">
      <c r="B321" s="5" t="s">
        <v>5379</v>
      </c>
      <c r="C321" s="116">
        <v>21870</v>
      </c>
      <c r="D321" s="116">
        <f t="shared" si="4"/>
        <v>18589.5</v>
      </c>
    </row>
    <row r="322" spans="2:4">
      <c r="B322" s="5" t="s">
        <v>5380</v>
      </c>
      <c r="C322" s="116">
        <v>20010</v>
      </c>
      <c r="D322" s="116">
        <f t="shared" si="4"/>
        <v>17008.5</v>
      </c>
    </row>
    <row r="323" spans="2:4">
      <c r="B323" s="5" t="s">
        <v>5381</v>
      </c>
      <c r="C323" s="116">
        <v>20010</v>
      </c>
      <c r="D323" s="116">
        <f t="shared" si="4"/>
        <v>17008.5</v>
      </c>
    </row>
    <row r="324" spans="2:4">
      <c r="B324" s="5" t="s">
        <v>5382</v>
      </c>
      <c r="C324" s="116">
        <v>21870</v>
      </c>
      <c r="D324" s="116">
        <f t="shared" si="4"/>
        <v>18589.5</v>
      </c>
    </row>
    <row r="325" spans="2:4">
      <c r="B325" s="92" t="s">
        <v>5383</v>
      </c>
      <c r="C325" s="153"/>
      <c r="D325" s="150"/>
    </row>
    <row r="326" spans="2:4">
      <c r="B326" s="5" t="s">
        <v>280</v>
      </c>
      <c r="C326" s="116">
        <v>37690</v>
      </c>
      <c r="D326" s="116">
        <f t="shared" si="4"/>
        <v>32036.5</v>
      </c>
    </row>
    <row r="327" spans="2:4">
      <c r="B327" s="5" t="s">
        <v>281</v>
      </c>
      <c r="C327" s="116">
        <v>31450</v>
      </c>
      <c r="D327" s="116">
        <f t="shared" si="4"/>
        <v>26732.5</v>
      </c>
    </row>
    <row r="328" spans="2:4">
      <c r="B328" s="5" t="s">
        <v>282</v>
      </c>
      <c r="C328" s="116">
        <v>26960</v>
      </c>
      <c r="D328" s="116">
        <f t="shared" si="4"/>
        <v>22916</v>
      </c>
    </row>
    <row r="329" spans="2:4">
      <c r="B329" s="5" t="s">
        <v>283</v>
      </c>
      <c r="C329" s="116">
        <v>26960</v>
      </c>
      <c r="D329" s="116">
        <f t="shared" si="4"/>
        <v>22916</v>
      </c>
    </row>
    <row r="330" spans="2:4">
      <c r="B330" s="5" t="s">
        <v>284</v>
      </c>
      <c r="C330" s="116">
        <v>25120</v>
      </c>
      <c r="D330" s="116">
        <f t="shared" si="4"/>
        <v>21352</v>
      </c>
    </row>
    <row r="331" spans="2:4">
      <c r="B331" s="5" t="s">
        <v>285</v>
      </c>
      <c r="C331" s="116">
        <v>22100</v>
      </c>
      <c r="D331" s="116">
        <f t="shared" si="4"/>
        <v>18785</v>
      </c>
    </row>
    <row r="332" spans="2:4">
      <c r="B332" s="5" t="s">
        <v>286</v>
      </c>
      <c r="C332" s="116">
        <v>22100</v>
      </c>
      <c r="D332" s="116">
        <f t="shared" si="4"/>
        <v>18785</v>
      </c>
    </row>
    <row r="333" spans="2:4">
      <c r="B333" s="5" t="s">
        <v>287</v>
      </c>
      <c r="C333" s="116">
        <v>23830</v>
      </c>
      <c r="D333" s="116">
        <f t="shared" si="4"/>
        <v>20255.5</v>
      </c>
    </row>
    <row r="334" spans="2:4">
      <c r="B334" s="5" t="s">
        <v>287</v>
      </c>
      <c r="C334" s="116">
        <v>23830</v>
      </c>
      <c r="D334" s="116">
        <f t="shared" ref="D334:D411" si="5">C334*0.85</f>
        <v>20255.5</v>
      </c>
    </row>
    <row r="335" spans="2:4">
      <c r="B335" s="92" t="s">
        <v>5384</v>
      </c>
      <c r="C335" s="153"/>
      <c r="D335" s="150"/>
    </row>
    <row r="336" spans="2:4">
      <c r="B336" s="5" t="s">
        <v>4906</v>
      </c>
      <c r="C336" s="116">
        <v>42190</v>
      </c>
      <c r="D336" s="116">
        <f t="shared" si="5"/>
        <v>35861.5</v>
      </c>
    </row>
    <row r="337" spans="2:4">
      <c r="B337" s="5" t="s">
        <v>4907</v>
      </c>
      <c r="C337" s="116">
        <v>35910</v>
      </c>
      <c r="D337" s="116">
        <f t="shared" si="5"/>
        <v>30523.5</v>
      </c>
    </row>
    <row r="338" spans="2:4">
      <c r="B338" s="5" t="s">
        <v>4908</v>
      </c>
      <c r="C338" s="116">
        <v>31510</v>
      </c>
      <c r="D338" s="116">
        <f t="shared" si="5"/>
        <v>26783.5</v>
      </c>
    </row>
    <row r="339" spans="2:4">
      <c r="B339" s="5" t="s">
        <v>4909</v>
      </c>
      <c r="C339" s="116">
        <v>31510</v>
      </c>
      <c r="D339" s="116">
        <f t="shared" si="5"/>
        <v>26783.5</v>
      </c>
    </row>
    <row r="340" spans="2:4">
      <c r="B340" s="5" t="s">
        <v>4910</v>
      </c>
      <c r="C340" s="116">
        <v>29670</v>
      </c>
      <c r="D340" s="116">
        <f t="shared" si="5"/>
        <v>25219.5</v>
      </c>
    </row>
    <row r="341" spans="2:4">
      <c r="B341" s="5" t="s">
        <v>4911</v>
      </c>
      <c r="C341" s="116">
        <v>26280</v>
      </c>
      <c r="D341" s="116">
        <f t="shared" si="5"/>
        <v>22338</v>
      </c>
    </row>
    <row r="342" spans="2:4">
      <c r="B342" s="5" t="s">
        <v>4912</v>
      </c>
      <c r="C342" s="116">
        <v>26280</v>
      </c>
      <c r="D342" s="116">
        <f t="shared" si="5"/>
        <v>22338</v>
      </c>
    </row>
    <row r="343" spans="2:4">
      <c r="B343" s="5" t="s">
        <v>4913</v>
      </c>
      <c r="C343" s="116">
        <v>28010</v>
      </c>
      <c r="D343" s="116">
        <f t="shared" si="5"/>
        <v>23808.5</v>
      </c>
    </row>
    <row r="344" spans="2:4">
      <c r="B344" s="92" t="s">
        <v>5385</v>
      </c>
      <c r="C344" s="153"/>
      <c r="D344" s="150"/>
    </row>
    <row r="345" spans="2:4">
      <c r="B345" s="5" t="s">
        <v>4914</v>
      </c>
      <c r="C345" s="116">
        <v>47580</v>
      </c>
      <c r="D345" s="116">
        <f t="shared" si="5"/>
        <v>40443</v>
      </c>
    </row>
    <row r="346" spans="2:4">
      <c r="B346" s="5" t="s">
        <v>4915</v>
      </c>
      <c r="C346" s="116">
        <v>41330</v>
      </c>
      <c r="D346" s="116">
        <f t="shared" si="5"/>
        <v>35130.5</v>
      </c>
    </row>
    <row r="347" spans="2:4">
      <c r="B347" s="5" t="s">
        <v>4916</v>
      </c>
      <c r="C347" s="116">
        <v>36930</v>
      </c>
      <c r="D347" s="116">
        <f t="shared" si="5"/>
        <v>31390.5</v>
      </c>
    </row>
    <row r="348" spans="2:4">
      <c r="B348" s="5" t="s">
        <v>4917</v>
      </c>
      <c r="C348" s="116">
        <v>36930</v>
      </c>
      <c r="D348" s="116">
        <f t="shared" si="5"/>
        <v>31390.5</v>
      </c>
    </row>
    <row r="349" spans="2:4">
      <c r="B349" s="5" t="s">
        <v>4918</v>
      </c>
      <c r="C349" s="116">
        <v>35070</v>
      </c>
      <c r="D349" s="116">
        <f t="shared" si="5"/>
        <v>29809.5</v>
      </c>
    </row>
    <row r="350" spans="2:4">
      <c r="B350" s="5" t="s">
        <v>4919</v>
      </c>
      <c r="C350" s="116">
        <v>31340</v>
      </c>
      <c r="D350" s="116">
        <f t="shared" si="5"/>
        <v>26639</v>
      </c>
    </row>
    <row r="351" spans="2:4">
      <c r="B351" s="5" t="s">
        <v>4920</v>
      </c>
      <c r="C351" s="116">
        <v>31340</v>
      </c>
      <c r="D351" s="116">
        <f t="shared" si="5"/>
        <v>26639</v>
      </c>
    </row>
    <row r="352" spans="2:4">
      <c r="B352" s="5" t="s">
        <v>4921</v>
      </c>
      <c r="C352" s="116">
        <v>33080</v>
      </c>
      <c r="D352" s="116">
        <f t="shared" si="5"/>
        <v>28118</v>
      </c>
    </row>
    <row r="353" spans="2:4">
      <c r="B353" s="92" t="s">
        <v>5386</v>
      </c>
      <c r="C353" s="92"/>
      <c r="D353" s="92"/>
    </row>
    <row r="354" spans="2:4">
      <c r="B354" s="5" t="s">
        <v>288</v>
      </c>
      <c r="C354" s="116">
        <v>27290</v>
      </c>
      <c r="D354" s="116">
        <f t="shared" si="5"/>
        <v>23196.5</v>
      </c>
    </row>
    <row r="355" spans="2:4">
      <c r="B355" s="5" t="s">
        <v>289</v>
      </c>
      <c r="C355" s="116">
        <v>24600</v>
      </c>
      <c r="D355" s="116">
        <f t="shared" si="5"/>
        <v>20910</v>
      </c>
    </row>
    <row r="356" spans="2:4">
      <c r="B356" s="92" t="s">
        <v>5387</v>
      </c>
      <c r="C356" s="92"/>
      <c r="D356" s="92"/>
    </row>
    <row r="357" spans="2:4">
      <c r="B357" s="5" t="s">
        <v>290</v>
      </c>
      <c r="C357" s="116">
        <v>46200</v>
      </c>
      <c r="D357" s="116">
        <f t="shared" si="5"/>
        <v>39270</v>
      </c>
    </row>
    <row r="358" spans="2:4">
      <c r="B358" s="5" t="s">
        <v>291</v>
      </c>
      <c r="C358" s="116">
        <v>39920</v>
      </c>
      <c r="D358" s="116">
        <f t="shared" si="5"/>
        <v>33932</v>
      </c>
    </row>
    <row r="359" spans="2:4">
      <c r="B359" s="5" t="s">
        <v>292</v>
      </c>
      <c r="C359" s="116">
        <v>35540</v>
      </c>
      <c r="D359" s="116">
        <f t="shared" si="5"/>
        <v>30209</v>
      </c>
    </row>
    <row r="360" spans="2:4">
      <c r="B360" s="5" t="s">
        <v>293</v>
      </c>
      <c r="C360" s="116">
        <v>33680</v>
      </c>
      <c r="D360" s="116">
        <f t="shared" si="5"/>
        <v>28628</v>
      </c>
    </row>
    <row r="361" spans="2:4">
      <c r="B361" s="5" t="s">
        <v>294</v>
      </c>
      <c r="C361" s="116">
        <v>28750</v>
      </c>
      <c r="D361" s="116">
        <f t="shared" si="5"/>
        <v>24437.5</v>
      </c>
    </row>
    <row r="362" spans="2:4">
      <c r="B362" s="5" t="s">
        <v>295</v>
      </c>
      <c r="C362" s="116">
        <v>30330</v>
      </c>
      <c r="D362" s="116">
        <f t="shared" si="5"/>
        <v>25780.5</v>
      </c>
    </row>
    <row r="363" spans="2:4">
      <c r="B363" s="92" t="s">
        <v>5389</v>
      </c>
      <c r="C363" s="92"/>
      <c r="D363" s="92"/>
    </row>
    <row r="364" spans="2:4">
      <c r="B364" s="5" t="s">
        <v>4922</v>
      </c>
      <c r="C364" s="116">
        <v>50670</v>
      </c>
      <c r="D364" s="116">
        <f t="shared" si="5"/>
        <v>43069.5</v>
      </c>
    </row>
    <row r="365" spans="2:4">
      <c r="B365" s="5" t="s">
        <v>4923</v>
      </c>
      <c r="C365" s="116">
        <v>44420</v>
      </c>
      <c r="D365" s="116">
        <f t="shared" si="5"/>
        <v>37757</v>
      </c>
    </row>
    <row r="366" spans="2:4">
      <c r="B366" s="5" t="s">
        <v>4924</v>
      </c>
      <c r="C366" s="116">
        <v>40020</v>
      </c>
      <c r="D366" s="116">
        <f t="shared" si="5"/>
        <v>34017</v>
      </c>
    </row>
    <row r="367" spans="2:4">
      <c r="B367" s="5" t="s">
        <v>4925</v>
      </c>
      <c r="C367" s="116">
        <v>38160</v>
      </c>
      <c r="D367" s="116">
        <f t="shared" si="5"/>
        <v>32436</v>
      </c>
    </row>
    <row r="368" spans="2:4">
      <c r="B368" s="5" t="s">
        <v>4926</v>
      </c>
      <c r="C368" s="116">
        <v>32690</v>
      </c>
      <c r="D368" s="116">
        <f t="shared" si="5"/>
        <v>27786.5</v>
      </c>
    </row>
    <row r="369" spans="2:4">
      <c r="B369" s="5" t="s">
        <v>4927</v>
      </c>
      <c r="C369" s="116">
        <v>34510</v>
      </c>
      <c r="D369" s="116">
        <f t="shared" si="5"/>
        <v>29333.5</v>
      </c>
    </row>
    <row r="370" spans="2:4">
      <c r="B370" s="92" t="s">
        <v>5388</v>
      </c>
      <c r="C370" s="153"/>
      <c r="D370" s="150"/>
    </row>
    <row r="371" spans="2:4">
      <c r="B371" s="5" t="s">
        <v>4928</v>
      </c>
      <c r="C371" s="116">
        <v>56080</v>
      </c>
      <c r="D371" s="116">
        <f t="shared" si="5"/>
        <v>47668</v>
      </c>
    </row>
    <row r="372" spans="2:4">
      <c r="B372" s="5" t="s">
        <v>4929</v>
      </c>
      <c r="C372" s="116">
        <v>49820</v>
      </c>
      <c r="D372" s="116">
        <f t="shared" si="5"/>
        <v>42347</v>
      </c>
    </row>
    <row r="373" spans="2:4">
      <c r="B373" s="5" t="s">
        <v>4930</v>
      </c>
      <c r="C373" s="116">
        <v>45420</v>
      </c>
      <c r="D373" s="116">
        <f t="shared" si="5"/>
        <v>38607</v>
      </c>
    </row>
    <row r="374" spans="2:4">
      <c r="B374" s="5" t="s">
        <v>4931</v>
      </c>
      <c r="C374" s="116">
        <v>43560</v>
      </c>
      <c r="D374" s="116">
        <f t="shared" si="5"/>
        <v>37026</v>
      </c>
    </row>
    <row r="375" spans="2:4">
      <c r="B375" s="5" t="s">
        <v>4932</v>
      </c>
      <c r="C375" s="116">
        <v>37750</v>
      </c>
      <c r="D375" s="116">
        <f t="shared" si="5"/>
        <v>32087.5</v>
      </c>
    </row>
    <row r="376" spans="2:4">
      <c r="B376" s="5" t="s">
        <v>4933</v>
      </c>
      <c r="C376" s="116">
        <v>39560</v>
      </c>
      <c r="D376" s="116">
        <f t="shared" si="5"/>
        <v>33626</v>
      </c>
    </row>
    <row r="377" spans="2:4" ht="18.75">
      <c r="B377" s="155" t="s">
        <v>2457</v>
      </c>
      <c r="C377" s="135"/>
      <c r="D377" s="138"/>
    </row>
    <row r="378" spans="2:4">
      <c r="B378" s="5" t="s">
        <v>864</v>
      </c>
      <c r="C378" s="6">
        <v>12550</v>
      </c>
      <c r="D378" s="6">
        <f t="shared" ref="D378:D390" si="6">C378*0.85</f>
        <v>10667.5</v>
      </c>
    </row>
    <row r="379" spans="2:4">
      <c r="B379" s="5" t="s">
        <v>865</v>
      </c>
      <c r="C379" s="6">
        <v>12990</v>
      </c>
      <c r="D379" s="6">
        <f t="shared" si="6"/>
        <v>11041.5</v>
      </c>
    </row>
    <row r="380" spans="2:4">
      <c r="B380" s="5" t="s">
        <v>866</v>
      </c>
      <c r="C380" s="6">
        <v>13150</v>
      </c>
      <c r="D380" s="6">
        <f t="shared" si="6"/>
        <v>11177.5</v>
      </c>
    </row>
    <row r="381" spans="2:4">
      <c r="B381" s="5" t="s">
        <v>867</v>
      </c>
      <c r="C381" s="6">
        <v>18370</v>
      </c>
      <c r="D381" s="6">
        <f t="shared" si="6"/>
        <v>15614.5</v>
      </c>
    </row>
    <row r="382" spans="2:4">
      <c r="B382" s="5" t="s">
        <v>5008</v>
      </c>
      <c r="C382" s="6">
        <v>15310</v>
      </c>
      <c r="D382" s="6">
        <f t="shared" si="6"/>
        <v>13013.5</v>
      </c>
    </row>
    <row r="383" spans="2:4">
      <c r="B383" s="5" t="s">
        <v>5009</v>
      </c>
      <c r="C383" s="6">
        <v>13460</v>
      </c>
      <c r="D383" s="6">
        <f t="shared" si="6"/>
        <v>11441</v>
      </c>
    </row>
    <row r="384" spans="2:4">
      <c r="B384" s="5" t="s">
        <v>5010</v>
      </c>
      <c r="C384" s="6">
        <v>10140</v>
      </c>
      <c r="D384" s="6">
        <f t="shared" si="6"/>
        <v>8619</v>
      </c>
    </row>
    <row r="385" spans="2:4">
      <c r="B385" s="5" t="s">
        <v>5011</v>
      </c>
      <c r="C385" s="6">
        <v>9090</v>
      </c>
      <c r="D385" s="6">
        <f t="shared" si="6"/>
        <v>7726.5</v>
      </c>
    </row>
    <row r="386" spans="2:4">
      <c r="B386" s="5" t="s">
        <v>5012</v>
      </c>
      <c r="C386" s="6">
        <v>11190</v>
      </c>
      <c r="D386" s="6">
        <f t="shared" si="6"/>
        <v>9511.5</v>
      </c>
    </row>
    <row r="387" spans="2:4">
      <c r="B387" s="5" t="s">
        <v>5013</v>
      </c>
      <c r="C387" s="6">
        <v>9340</v>
      </c>
      <c r="D387" s="6">
        <f t="shared" si="6"/>
        <v>7939</v>
      </c>
    </row>
    <row r="388" spans="2:4">
      <c r="B388" s="5" t="s">
        <v>5014</v>
      </c>
      <c r="C388" s="6">
        <v>12400</v>
      </c>
      <c r="D388" s="6">
        <f t="shared" si="6"/>
        <v>10540</v>
      </c>
    </row>
    <row r="389" spans="2:4">
      <c r="B389" s="5" t="s">
        <v>5015</v>
      </c>
      <c r="C389" s="6">
        <v>11060</v>
      </c>
      <c r="D389" s="6">
        <f t="shared" si="6"/>
        <v>9401</v>
      </c>
    </row>
    <row r="390" spans="2:4">
      <c r="B390" s="5" t="s">
        <v>868</v>
      </c>
      <c r="C390" s="6">
        <v>4564</v>
      </c>
      <c r="D390" s="6">
        <f t="shared" si="6"/>
        <v>3879.4</v>
      </c>
    </row>
    <row r="391" spans="2:4" ht="18">
      <c r="B391" s="66" t="s">
        <v>5390</v>
      </c>
      <c r="C391" s="135"/>
      <c r="D391" s="150"/>
    </row>
    <row r="392" spans="2:4">
      <c r="B392" s="5" t="s">
        <v>4996</v>
      </c>
      <c r="C392" s="90">
        <v>72.8</v>
      </c>
      <c r="D392" s="33">
        <f t="shared" si="5"/>
        <v>61.879999999999995</v>
      </c>
    </row>
    <row r="393" spans="2:4">
      <c r="B393" s="5" t="s">
        <v>4997</v>
      </c>
      <c r="C393" s="90">
        <v>118.3</v>
      </c>
      <c r="D393" s="33">
        <f t="shared" si="5"/>
        <v>100.55499999999999</v>
      </c>
    </row>
    <row r="394" spans="2:4">
      <c r="B394" s="5" t="s">
        <v>4998</v>
      </c>
      <c r="C394" s="90">
        <v>127.4</v>
      </c>
      <c r="D394" s="33">
        <f t="shared" si="5"/>
        <v>108.29</v>
      </c>
    </row>
    <row r="395" spans="2:4">
      <c r="B395" s="5" t="s">
        <v>4999</v>
      </c>
      <c r="C395" s="90">
        <v>133.9</v>
      </c>
      <c r="D395" s="33">
        <f t="shared" si="5"/>
        <v>113.815</v>
      </c>
    </row>
    <row r="396" spans="2:4">
      <c r="B396" s="5" t="s">
        <v>5000</v>
      </c>
      <c r="C396" s="90">
        <v>146.9</v>
      </c>
      <c r="D396" s="33">
        <f t="shared" si="5"/>
        <v>124.86499999999999</v>
      </c>
    </row>
    <row r="397" spans="2:4">
      <c r="B397" s="5" t="s">
        <v>5001</v>
      </c>
      <c r="C397" s="90">
        <v>325</v>
      </c>
      <c r="D397" s="33">
        <f t="shared" si="5"/>
        <v>276.25</v>
      </c>
    </row>
    <row r="398" spans="2:4">
      <c r="B398" s="5" t="s">
        <v>5002</v>
      </c>
      <c r="C398" s="90">
        <v>397.8</v>
      </c>
      <c r="D398" s="33">
        <f t="shared" si="5"/>
        <v>338.13</v>
      </c>
    </row>
    <row r="399" spans="2:4">
      <c r="B399" s="5" t="s">
        <v>5003</v>
      </c>
      <c r="C399" s="90">
        <v>423.8</v>
      </c>
      <c r="D399" s="33">
        <f t="shared" si="5"/>
        <v>360.23</v>
      </c>
    </row>
    <row r="400" spans="2:4">
      <c r="B400" s="5" t="s">
        <v>5004</v>
      </c>
      <c r="C400" s="90">
        <v>154.69999999999999</v>
      </c>
      <c r="D400" s="33">
        <f t="shared" si="5"/>
        <v>131.49499999999998</v>
      </c>
    </row>
    <row r="401" spans="2:4">
      <c r="B401" s="5" t="s">
        <v>5005</v>
      </c>
      <c r="C401" s="90">
        <v>163.80000000000001</v>
      </c>
      <c r="D401" s="33">
        <f t="shared" si="5"/>
        <v>139.23000000000002</v>
      </c>
    </row>
    <row r="402" spans="2:4">
      <c r="B402" s="5" t="s">
        <v>5006</v>
      </c>
      <c r="C402" s="90">
        <v>170.3</v>
      </c>
      <c r="D402" s="33">
        <f t="shared" si="5"/>
        <v>144.755</v>
      </c>
    </row>
    <row r="403" spans="2:4">
      <c r="B403" s="5" t="s">
        <v>5007</v>
      </c>
      <c r="C403" s="90">
        <v>183.3</v>
      </c>
      <c r="D403" s="33">
        <f t="shared" si="5"/>
        <v>155.80500000000001</v>
      </c>
    </row>
    <row r="404" spans="2:4" ht="18">
      <c r="B404" s="66" t="s">
        <v>3845</v>
      </c>
      <c r="C404" s="135"/>
      <c r="D404" s="150"/>
    </row>
    <row r="405" spans="2:4">
      <c r="B405" s="5" t="s">
        <v>308</v>
      </c>
      <c r="C405" s="6">
        <v>28652</v>
      </c>
      <c r="D405" s="116">
        <f t="shared" si="5"/>
        <v>24354.2</v>
      </c>
    </row>
    <row r="406" spans="2:4">
      <c r="B406" s="5" t="s">
        <v>309</v>
      </c>
      <c r="C406" s="6">
        <v>31661</v>
      </c>
      <c r="D406" s="116">
        <f t="shared" si="5"/>
        <v>26911.85</v>
      </c>
    </row>
    <row r="407" spans="2:4">
      <c r="B407" s="5" t="s">
        <v>310</v>
      </c>
      <c r="C407" s="6">
        <v>12499</v>
      </c>
      <c r="D407" s="116">
        <f t="shared" si="5"/>
        <v>10624.15</v>
      </c>
    </row>
    <row r="408" spans="2:4">
      <c r="B408" s="5" t="s">
        <v>311</v>
      </c>
      <c r="C408" s="6">
        <v>17330</v>
      </c>
      <c r="D408" s="116">
        <f t="shared" si="5"/>
        <v>14730.5</v>
      </c>
    </row>
    <row r="409" spans="2:4">
      <c r="B409" s="5" t="s">
        <v>312</v>
      </c>
      <c r="C409" s="6">
        <v>13086</v>
      </c>
      <c r="D409" s="116">
        <f t="shared" si="5"/>
        <v>11123.1</v>
      </c>
    </row>
    <row r="410" spans="2:4">
      <c r="B410" s="5" t="s">
        <v>313</v>
      </c>
      <c r="C410" s="6">
        <v>21410</v>
      </c>
      <c r="D410" s="116">
        <f t="shared" si="5"/>
        <v>18198.5</v>
      </c>
    </row>
    <row r="411" spans="2:4">
      <c r="B411" s="5" t="s">
        <v>314</v>
      </c>
      <c r="C411" s="6">
        <v>17126</v>
      </c>
      <c r="D411" s="116">
        <f t="shared" si="5"/>
        <v>14557.1</v>
      </c>
    </row>
    <row r="412" spans="2:4">
      <c r="B412" s="5" t="s">
        <v>315</v>
      </c>
      <c r="C412" s="6">
        <v>18717</v>
      </c>
      <c r="D412" s="116">
        <f t="shared" ref="D412:D462" si="7">C412*0.85</f>
        <v>15909.449999999999</v>
      </c>
    </row>
    <row r="413" spans="2:4">
      <c r="B413" s="5" t="s">
        <v>316</v>
      </c>
      <c r="C413" s="6">
        <v>15749</v>
      </c>
      <c r="D413" s="116">
        <f t="shared" si="7"/>
        <v>13386.65</v>
      </c>
    </row>
    <row r="414" spans="2:4">
      <c r="B414" s="5" t="s">
        <v>317</v>
      </c>
      <c r="C414" s="6">
        <v>20390</v>
      </c>
      <c r="D414" s="116">
        <f t="shared" si="7"/>
        <v>17331.5</v>
      </c>
    </row>
    <row r="415" spans="2:4">
      <c r="B415" s="5" t="s">
        <v>318</v>
      </c>
      <c r="C415" s="6">
        <v>19268</v>
      </c>
      <c r="D415" s="116">
        <f t="shared" si="7"/>
        <v>16377.8</v>
      </c>
    </row>
    <row r="416" spans="2:4">
      <c r="B416" s="5" t="s">
        <v>319</v>
      </c>
      <c r="C416" s="6">
        <v>16208</v>
      </c>
      <c r="D416" s="116">
        <f t="shared" si="7"/>
        <v>13776.8</v>
      </c>
    </row>
    <row r="417" spans="2:4">
      <c r="B417" s="5" t="s">
        <v>320</v>
      </c>
      <c r="C417" s="6">
        <v>25590</v>
      </c>
      <c r="D417" s="116">
        <f t="shared" si="7"/>
        <v>21751.5</v>
      </c>
    </row>
    <row r="418" spans="2:4">
      <c r="B418" s="5" t="s">
        <v>321</v>
      </c>
      <c r="C418" s="6">
        <v>19636</v>
      </c>
      <c r="D418" s="116">
        <f t="shared" si="7"/>
        <v>16690.599999999999</v>
      </c>
    </row>
    <row r="419" spans="2:4">
      <c r="B419" s="5" t="s">
        <v>322</v>
      </c>
      <c r="C419" s="6">
        <v>24471</v>
      </c>
      <c r="D419" s="116">
        <f t="shared" si="7"/>
        <v>20800.349999999999</v>
      </c>
    </row>
    <row r="420" spans="2:4">
      <c r="B420" s="5" t="s">
        <v>323</v>
      </c>
      <c r="C420" s="6">
        <v>18993</v>
      </c>
      <c r="D420" s="116">
        <f t="shared" si="7"/>
        <v>16144.05</v>
      </c>
    </row>
    <row r="421" spans="2:4">
      <c r="B421" s="5" t="s">
        <v>324</v>
      </c>
      <c r="C421" s="6">
        <v>23494</v>
      </c>
      <c r="D421" s="116">
        <f t="shared" si="7"/>
        <v>19969.899999999998</v>
      </c>
    </row>
    <row r="422" spans="2:4">
      <c r="B422" s="5" t="s">
        <v>325</v>
      </c>
      <c r="C422" s="6">
        <v>19635</v>
      </c>
      <c r="D422" s="116">
        <f t="shared" si="7"/>
        <v>16689.75</v>
      </c>
    </row>
    <row r="423" spans="2:4">
      <c r="B423" s="5" t="s">
        <v>326</v>
      </c>
      <c r="C423" s="6">
        <v>29754</v>
      </c>
      <c r="D423" s="116">
        <f t="shared" si="7"/>
        <v>25290.899999999998</v>
      </c>
    </row>
    <row r="424" spans="2:4">
      <c r="B424" s="5" t="s">
        <v>4994</v>
      </c>
      <c r="C424" s="6">
        <v>21059</v>
      </c>
      <c r="D424" s="116">
        <f t="shared" si="7"/>
        <v>17900.149999999998</v>
      </c>
    </row>
    <row r="425" spans="2:4">
      <c r="B425" s="5" t="s">
        <v>4995</v>
      </c>
      <c r="C425" s="6">
        <v>21059</v>
      </c>
      <c r="D425" s="116">
        <f t="shared" si="7"/>
        <v>17900.149999999998</v>
      </c>
    </row>
    <row r="426" spans="2:4">
      <c r="B426" s="5" t="s">
        <v>327</v>
      </c>
      <c r="C426" s="6">
        <v>21059</v>
      </c>
      <c r="D426" s="116">
        <f t="shared" si="7"/>
        <v>17900.149999999998</v>
      </c>
    </row>
    <row r="427" spans="2:4" ht="18">
      <c r="B427" s="66" t="s">
        <v>3846</v>
      </c>
      <c r="C427" s="135"/>
      <c r="D427" s="150"/>
    </row>
    <row r="428" spans="2:4">
      <c r="B428" s="5" t="s">
        <v>339</v>
      </c>
      <c r="C428" s="6">
        <v>12721</v>
      </c>
      <c r="D428" s="6">
        <f t="shared" si="7"/>
        <v>10812.85</v>
      </c>
    </row>
    <row r="429" spans="2:4">
      <c r="B429" s="5" t="s">
        <v>340</v>
      </c>
      <c r="C429" s="6">
        <v>14824</v>
      </c>
      <c r="D429" s="6">
        <f t="shared" si="7"/>
        <v>12600.4</v>
      </c>
    </row>
    <row r="430" spans="2:4">
      <c r="B430" s="5" t="s">
        <v>341</v>
      </c>
      <c r="C430" s="6">
        <v>14247</v>
      </c>
      <c r="D430" s="6">
        <f t="shared" si="7"/>
        <v>12109.949999999999</v>
      </c>
    </row>
    <row r="431" spans="2:4">
      <c r="B431" s="5" t="s">
        <v>342</v>
      </c>
      <c r="C431" s="6">
        <v>19511</v>
      </c>
      <c r="D431" s="6">
        <f t="shared" si="7"/>
        <v>16584.349999999999</v>
      </c>
    </row>
    <row r="432" spans="2:4">
      <c r="B432" s="5" t="s">
        <v>343</v>
      </c>
      <c r="C432" s="6">
        <v>12143</v>
      </c>
      <c r="D432" s="6">
        <f t="shared" si="7"/>
        <v>10321.549999999999</v>
      </c>
    </row>
    <row r="433" spans="2:4">
      <c r="B433" s="5" t="s">
        <v>344</v>
      </c>
      <c r="C433" s="6">
        <v>16963</v>
      </c>
      <c r="D433" s="6">
        <f t="shared" si="7"/>
        <v>14418.55</v>
      </c>
    </row>
    <row r="434" spans="2:4">
      <c r="B434" s="5" t="s">
        <v>345</v>
      </c>
      <c r="C434" s="6">
        <v>16555</v>
      </c>
      <c r="D434" s="6">
        <f t="shared" si="7"/>
        <v>14071.75</v>
      </c>
    </row>
    <row r="435" spans="2:4">
      <c r="B435" s="5" t="s">
        <v>346</v>
      </c>
      <c r="C435" s="6">
        <v>14152</v>
      </c>
      <c r="D435" s="6">
        <f t="shared" si="7"/>
        <v>12029.199999999999</v>
      </c>
    </row>
    <row r="436" spans="2:4">
      <c r="B436" s="5" t="s">
        <v>347</v>
      </c>
      <c r="C436" s="6">
        <v>20846</v>
      </c>
      <c r="D436" s="6">
        <f t="shared" si="7"/>
        <v>17719.099999999999</v>
      </c>
    </row>
    <row r="437" spans="2:4">
      <c r="B437" s="5" t="s">
        <v>348</v>
      </c>
      <c r="C437" s="6">
        <v>13386</v>
      </c>
      <c r="D437" s="6">
        <f t="shared" si="7"/>
        <v>11378.1</v>
      </c>
    </row>
    <row r="438" spans="2:4">
      <c r="B438" s="5" t="s">
        <v>349</v>
      </c>
      <c r="C438" s="6">
        <v>15474</v>
      </c>
      <c r="D438" s="6">
        <f t="shared" si="7"/>
        <v>13152.9</v>
      </c>
    </row>
    <row r="439" spans="2:4">
      <c r="B439" s="5" t="s">
        <v>350</v>
      </c>
      <c r="C439" s="6">
        <v>22602</v>
      </c>
      <c r="D439" s="6">
        <f t="shared" si="7"/>
        <v>19211.7</v>
      </c>
    </row>
    <row r="440" spans="2:4">
      <c r="B440" s="5" t="s">
        <v>351</v>
      </c>
      <c r="C440" s="6">
        <v>15300</v>
      </c>
      <c r="D440" s="6">
        <f t="shared" si="7"/>
        <v>13005</v>
      </c>
    </row>
    <row r="441" spans="2:4">
      <c r="B441" s="5" t="s">
        <v>352</v>
      </c>
      <c r="C441" s="6">
        <v>21146</v>
      </c>
      <c r="D441" s="6">
        <f t="shared" si="7"/>
        <v>17974.099999999999</v>
      </c>
    </row>
    <row r="442" spans="2:4">
      <c r="B442" s="5" t="s">
        <v>353</v>
      </c>
      <c r="C442" s="6">
        <v>18803</v>
      </c>
      <c r="D442" s="6">
        <f t="shared" si="7"/>
        <v>15982.55</v>
      </c>
    </row>
    <row r="443" spans="2:4">
      <c r="B443" s="5" t="s">
        <v>354</v>
      </c>
      <c r="C443" s="6">
        <v>18966</v>
      </c>
      <c r="D443" s="6">
        <f t="shared" si="7"/>
        <v>16121.1</v>
      </c>
    </row>
    <row r="444" spans="2:4">
      <c r="B444" s="5" t="s">
        <v>355</v>
      </c>
      <c r="C444" s="6">
        <v>16786</v>
      </c>
      <c r="D444" s="6">
        <f t="shared" si="7"/>
        <v>14268.1</v>
      </c>
    </row>
    <row r="445" spans="2:4">
      <c r="B445" s="5" t="s">
        <v>356</v>
      </c>
      <c r="C445" s="6">
        <v>10421</v>
      </c>
      <c r="D445" s="6">
        <f t="shared" si="7"/>
        <v>8857.85</v>
      </c>
    </row>
    <row r="446" spans="2:4">
      <c r="B446" s="5" t="s">
        <v>357</v>
      </c>
      <c r="C446" s="6">
        <v>12241</v>
      </c>
      <c r="D446" s="6">
        <f t="shared" si="7"/>
        <v>10404.85</v>
      </c>
    </row>
    <row r="447" spans="2:4">
      <c r="B447" s="5" t="s">
        <v>358</v>
      </c>
      <c r="C447" s="6">
        <v>11663</v>
      </c>
      <c r="D447" s="6">
        <f t="shared" si="7"/>
        <v>9913.5499999999993</v>
      </c>
    </row>
    <row r="448" spans="2:4">
      <c r="B448" s="5" t="s">
        <v>359</v>
      </c>
      <c r="C448" s="6">
        <v>9849</v>
      </c>
      <c r="D448" s="6">
        <f t="shared" si="7"/>
        <v>8371.65</v>
      </c>
    </row>
    <row r="449" spans="2:4">
      <c r="B449" s="5" t="s">
        <v>360</v>
      </c>
      <c r="C449" s="6">
        <v>14887</v>
      </c>
      <c r="D449" s="6">
        <f t="shared" si="7"/>
        <v>12653.949999999999</v>
      </c>
    </row>
    <row r="450" spans="2:4">
      <c r="B450" s="5" t="s">
        <v>361</v>
      </c>
      <c r="C450" s="6">
        <v>10421</v>
      </c>
      <c r="D450" s="6">
        <f t="shared" si="7"/>
        <v>8857.85</v>
      </c>
    </row>
    <row r="451" spans="2:4">
      <c r="B451" s="5" t="s">
        <v>362</v>
      </c>
      <c r="C451" s="6">
        <v>14479</v>
      </c>
      <c r="D451" s="6">
        <f t="shared" si="7"/>
        <v>12307.15</v>
      </c>
    </row>
    <row r="452" spans="2:4">
      <c r="B452" s="5" t="s">
        <v>363</v>
      </c>
      <c r="C452" s="6">
        <v>9849</v>
      </c>
      <c r="D452" s="6">
        <f t="shared" si="7"/>
        <v>8371.65</v>
      </c>
    </row>
    <row r="453" spans="2:4">
      <c r="B453" s="5" t="s">
        <v>364</v>
      </c>
      <c r="C453" s="6">
        <v>10573</v>
      </c>
      <c r="D453" s="6">
        <f t="shared" si="7"/>
        <v>8987.0499999999993</v>
      </c>
    </row>
    <row r="454" spans="2:4">
      <c r="B454" s="5" t="s">
        <v>365</v>
      </c>
      <c r="C454" s="6">
        <v>20574</v>
      </c>
      <c r="D454" s="6">
        <f t="shared" si="7"/>
        <v>17487.899999999998</v>
      </c>
    </row>
    <row r="455" spans="2:4">
      <c r="B455" s="5" t="s">
        <v>366</v>
      </c>
      <c r="C455" s="6">
        <v>22302</v>
      </c>
      <c r="D455" s="6">
        <f t="shared" si="7"/>
        <v>18956.7</v>
      </c>
    </row>
    <row r="456" spans="2:4">
      <c r="B456" s="5" t="s">
        <v>367</v>
      </c>
      <c r="C456" s="6">
        <v>24863</v>
      </c>
      <c r="D456" s="6">
        <f t="shared" si="7"/>
        <v>21133.55</v>
      </c>
    </row>
    <row r="457" spans="2:4">
      <c r="B457" s="5" t="s">
        <v>368</v>
      </c>
      <c r="C457" s="6">
        <v>10404</v>
      </c>
      <c r="D457" s="6">
        <f t="shared" si="7"/>
        <v>8843.4</v>
      </c>
    </row>
    <row r="458" spans="2:4">
      <c r="B458" s="5" t="s">
        <v>5419</v>
      </c>
      <c r="C458" s="86"/>
      <c r="D458" s="6"/>
    </row>
    <row r="459" spans="2:4">
      <c r="B459" s="5" t="s">
        <v>369</v>
      </c>
      <c r="C459" s="6">
        <v>15489</v>
      </c>
      <c r="D459" s="6">
        <f t="shared" si="7"/>
        <v>13165.65</v>
      </c>
    </row>
    <row r="460" spans="2:4">
      <c r="B460" s="5" t="s">
        <v>370</v>
      </c>
      <c r="C460" s="6">
        <v>22182</v>
      </c>
      <c r="D460" s="6">
        <f t="shared" si="7"/>
        <v>18854.7</v>
      </c>
    </row>
    <row r="461" spans="2:4">
      <c r="B461" s="5" t="s">
        <v>371</v>
      </c>
      <c r="C461" s="6">
        <v>14726</v>
      </c>
      <c r="D461" s="6">
        <f t="shared" si="7"/>
        <v>12517.1</v>
      </c>
    </row>
    <row r="462" spans="2:4">
      <c r="B462" s="5" t="s">
        <v>372</v>
      </c>
      <c r="C462" s="6">
        <v>15490</v>
      </c>
      <c r="D462" s="6">
        <f t="shared" si="7"/>
        <v>13166.5</v>
      </c>
    </row>
    <row r="463" spans="2:4">
      <c r="B463" s="5" t="s">
        <v>373</v>
      </c>
      <c r="C463" s="6">
        <v>22182</v>
      </c>
      <c r="D463" s="6">
        <f t="shared" ref="D463:D526" si="8">C463*0.85</f>
        <v>18854.7</v>
      </c>
    </row>
    <row r="464" spans="2:4">
      <c r="B464" s="5" t="s">
        <v>374</v>
      </c>
      <c r="C464" s="6">
        <v>14726</v>
      </c>
      <c r="D464" s="6">
        <f t="shared" si="8"/>
        <v>12517.1</v>
      </c>
    </row>
    <row r="465" spans="2:4">
      <c r="B465" s="5" t="s">
        <v>375</v>
      </c>
      <c r="C465" s="6">
        <v>20274</v>
      </c>
      <c r="D465" s="6">
        <f t="shared" si="8"/>
        <v>17232.899999999998</v>
      </c>
    </row>
    <row r="466" spans="2:4">
      <c r="B466" s="5" t="s">
        <v>376</v>
      </c>
      <c r="C466" s="6">
        <v>17977</v>
      </c>
      <c r="D466" s="6">
        <f t="shared" si="8"/>
        <v>15280.449999999999</v>
      </c>
    </row>
    <row r="467" spans="2:4">
      <c r="B467" s="5" t="s">
        <v>377</v>
      </c>
      <c r="C467" s="6">
        <v>21211</v>
      </c>
      <c r="D467" s="6">
        <f t="shared" si="8"/>
        <v>18029.349999999999</v>
      </c>
    </row>
    <row r="468" spans="2:4">
      <c r="B468" s="5" t="s">
        <v>378</v>
      </c>
      <c r="C468" s="6">
        <v>19125</v>
      </c>
      <c r="D468" s="6">
        <f t="shared" si="8"/>
        <v>16256.25</v>
      </c>
    </row>
    <row r="469" spans="2:4" ht="18">
      <c r="B469" s="66" t="s">
        <v>3847</v>
      </c>
      <c r="C469" s="135"/>
      <c r="D469" s="150"/>
    </row>
    <row r="470" spans="2:4">
      <c r="B470" s="5" t="s">
        <v>805</v>
      </c>
      <c r="C470" s="6">
        <v>89536.44</v>
      </c>
      <c r="D470" s="6">
        <f t="shared" si="8"/>
        <v>76105.974000000002</v>
      </c>
    </row>
    <row r="471" spans="2:4">
      <c r="B471" s="5" t="s">
        <v>806</v>
      </c>
      <c r="C471" s="6">
        <v>45997.72</v>
      </c>
      <c r="D471" s="6">
        <f t="shared" si="8"/>
        <v>39098.061999999998</v>
      </c>
    </row>
    <row r="472" spans="2:4">
      <c r="B472" s="5" t="s">
        <v>807</v>
      </c>
      <c r="C472" s="6">
        <v>55544.41</v>
      </c>
      <c r="D472" s="6">
        <f t="shared" si="8"/>
        <v>47212.748500000002</v>
      </c>
    </row>
    <row r="473" spans="2:4">
      <c r="B473" s="5" t="s">
        <v>808</v>
      </c>
      <c r="C473" s="6">
        <v>63210.7</v>
      </c>
      <c r="D473" s="6">
        <f t="shared" si="8"/>
        <v>53729.094999999994</v>
      </c>
    </row>
    <row r="474" spans="2:4">
      <c r="B474" s="5" t="s">
        <v>809</v>
      </c>
      <c r="C474" s="6">
        <v>73046.7</v>
      </c>
      <c r="D474" s="6">
        <f t="shared" si="8"/>
        <v>62089.694999999992</v>
      </c>
    </row>
    <row r="475" spans="2:4">
      <c r="B475" s="5" t="s">
        <v>810</v>
      </c>
      <c r="C475" s="6">
        <v>106460.13</v>
      </c>
      <c r="D475" s="6">
        <f t="shared" si="8"/>
        <v>90491.110499999995</v>
      </c>
    </row>
    <row r="476" spans="2:4">
      <c r="B476" s="5" t="s">
        <v>811</v>
      </c>
      <c r="C476" s="6">
        <v>26840</v>
      </c>
      <c r="D476" s="6">
        <f t="shared" si="8"/>
        <v>22814</v>
      </c>
    </row>
    <row r="477" spans="2:4">
      <c r="B477" s="5" t="s">
        <v>812</v>
      </c>
      <c r="C477" s="6">
        <v>31096</v>
      </c>
      <c r="D477" s="6">
        <f t="shared" si="8"/>
        <v>26431.599999999999</v>
      </c>
    </row>
    <row r="478" spans="2:4">
      <c r="B478" s="5" t="s">
        <v>813</v>
      </c>
      <c r="C478" s="6">
        <v>43624</v>
      </c>
      <c r="D478" s="6">
        <f t="shared" si="8"/>
        <v>37080.400000000001</v>
      </c>
    </row>
    <row r="479" spans="2:4">
      <c r="B479" s="5" t="s">
        <v>814</v>
      </c>
      <c r="C479" s="6">
        <v>34725</v>
      </c>
      <c r="D479" s="6">
        <f t="shared" si="8"/>
        <v>29516.25</v>
      </c>
    </row>
    <row r="480" spans="2:4">
      <c r="B480" s="5" t="s">
        <v>815</v>
      </c>
      <c r="C480" s="6">
        <v>128517.11</v>
      </c>
      <c r="D480" s="6">
        <f t="shared" si="8"/>
        <v>109239.5435</v>
      </c>
    </row>
    <row r="481" spans="2:4">
      <c r="B481" s="5" t="s">
        <v>816</v>
      </c>
      <c r="C481" s="6">
        <v>26904.32</v>
      </c>
      <c r="D481" s="6">
        <f t="shared" si="8"/>
        <v>22868.671999999999</v>
      </c>
    </row>
    <row r="482" spans="2:4">
      <c r="B482" s="5" t="s">
        <v>817</v>
      </c>
      <c r="C482" s="6">
        <v>17258.05</v>
      </c>
      <c r="D482" s="6">
        <f t="shared" si="8"/>
        <v>14669.342499999999</v>
      </c>
    </row>
    <row r="483" spans="2:4">
      <c r="B483" s="5" t="s">
        <v>818</v>
      </c>
      <c r="C483" s="6">
        <v>28495.43</v>
      </c>
      <c r="D483" s="6">
        <f t="shared" si="8"/>
        <v>24221.1155</v>
      </c>
    </row>
    <row r="484" spans="2:4">
      <c r="B484" s="5" t="s">
        <v>819</v>
      </c>
      <c r="C484" s="6">
        <v>23463.74</v>
      </c>
      <c r="D484" s="6">
        <f t="shared" si="8"/>
        <v>19944.179</v>
      </c>
    </row>
    <row r="485" spans="2:4" ht="18">
      <c r="B485" s="66" t="s">
        <v>5613</v>
      </c>
      <c r="C485" s="135"/>
      <c r="D485" s="150"/>
    </row>
    <row r="486" spans="2:4">
      <c r="B486" s="5" t="s">
        <v>5421</v>
      </c>
      <c r="C486" s="6">
        <v>21692</v>
      </c>
      <c r="D486" s="6">
        <f t="shared" si="8"/>
        <v>18438.2</v>
      </c>
    </row>
    <row r="487" spans="2:4">
      <c r="B487" s="5" t="s">
        <v>5422</v>
      </c>
      <c r="C487" s="6">
        <v>24704.57</v>
      </c>
      <c r="D487" s="6">
        <f t="shared" si="8"/>
        <v>20998.8845</v>
      </c>
    </row>
    <row r="488" spans="2:4">
      <c r="B488" s="5" t="s">
        <v>820</v>
      </c>
      <c r="C488" s="6">
        <v>56449.46</v>
      </c>
      <c r="D488" s="6">
        <f t="shared" si="8"/>
        <v>47982.040999999997</v>
      </c>
    </row>
    <row r="489" spans="2:4">
      <c r="B489" s="5" t="s">
        <v>821</v>
      </c>
      <c r="C489" s="6">
        <v>64056.91</v>
      </c>
      <c r="D489" s="6">
        <f t="shared" si="8"/>
        <v>54448.373500000002</v>
      </c>
    </row>
    <row r="490" spans="2:4">
      <c r="B490" s="5" t="s">
        <v>822</v>
      </c>
      <c r="C490" s="6">
        <v>51598.33</v>
      </c>
      <c r="D490" s="6">
        <f t="shared" si="8"/>
        <v>43858.580500000004</v>
      </c>
    </row>
    <row r="491" spans="2:4">
      <c r="B491" s="5" t="s">
        <v>823</v>
      </c>
      <c r="C491" s="6">
        <v>39220.85</v>
      </c>
      <c r="D491" s="6">
        <f t="shared" si="8"/>
        <v>33337.722499999996</v>
      </c>
    </row>
    <row r="492" spans="2:4">
      <c r="B492" s="5" t="s">
        <v>824</v>
      </c>
      <c r="C492" s="6">
        <v>39220.85</v>
      </c>
      <c r="D492" s="6">
        <f t="shared" si="8"/>
        <v>33337.722499999996</v>
      </c>
    </row>
    <row r="493" spans="2:4">
      <c r="B493" s="5" t="s">
        <v>825</v>
      </c>
      <c r="C493" s="6">
        <v>42025.79</v>
      </c>
      <c r="D493" s="6">
        <f t="shared" si="8"/>
        <v>35721.921499999997</v>
      </c>
    </row>
    <row r="494" spans="2:4">
      <c r="B494" s="5" t="s">
        <v>826</v>
      </c>
      <c r="C494" s="6">
        <v>42025.79</v>
      </c>
      <c r="D494" s="6">
        <f t="shared" si="8"/>
        <v>35721.921499999997</v>
      </c>
    </row>
    <row r="495" spans="2:4">
      <c r="B495" s="5" t="s">
        <v>827</v>
      </c>
      <c r="C495" s="6">
        <v>42025.79</v>
      </c>
      <c r="D495" s="6">
        <f t="shared" si="8"/>
        <v>35721.921499999997</v>
      </c>
    </row>
    <row r="496" spans="2:4">
      <c r="B496" s="5" t="s">
        <v>828</v>
      </c>
      <c r="C496" s="6">
        <v>43893.61</v>
      </c>
      <c r="D496" s="6">
        <f t="shared" si="8"/>
        <v>37309.568500000001</v>
      </c>
    </row>
    <row r="497" spans="2:4">
      <c r="B497" s="5" t="s">
        <v>829</v>
      </c>
      <c r="C497" s="6">
        <v>43893.61</v>
      </c>
      <c r="D497" s="6">
        <f t="shared" si="8"/>
        <v>37309.568500000001</v>
      </c>
    </row>
    <row r="498" spans="2:4">
      <c r="B498" s="5" t="s">
        <v>830</v>
      </c>
      <c r="C498" s="6">
        <v>43893.61</v>
      </c>
      <c r="D498" s="6">
        <f t="shared" si="8"/>
        <v>37309.568500000001</v>
      </c>
    </row>
    <row r="499" spans="2:4">
      <c r="B499" s="5" t="s">
        <v>831</v>
      </c>
      <c r="C499" s="6">
        <v>42750.32</v>
      </c>
      <c r="D499" s="6">
        <f t="shared" si="8"/>
        <v>36337.771999999997</v>
      </c>
    </row>
    <row r="500" spans="2:4">
      <c r="B500" s="5" t="s">
        <v>832</v>
      </c>
      <c r="C500" s="6">
        <v>40681.75</v>
      </c>
      <c r="D500" s="6">
        <f t="shared" si="8"/>
        <v>34579.487499999996</v>
      </c>
    </row>
    <row r="501" spans="2:4">
      <c r="B501" s="5" t="s">
        <v>833</v>
      </c>
      <c r="C501" s="6">
        <v>24403.71</v>
      </c>
      <c r="D501" s="6">
        <f t="shared" si="8"/>
        <v>20743.1535</v>
      </c>
    </row>
    <row r="502" spans="2:4">
      <c r="B502" s="5" t="s">
        <v>834</v>
      </c>
      <c r="C502" s="6">
        <v>24801.61</v>
      </c>
      <c r="D502" s="6">
        <f t="shared" si="8"/>
        <v>21081.3685</v>
      </c>
    </row>
    <row r="503" spans="2:4">
      <c r="B503" s="5" t="s">
        <v>835</v>
      </c>
      <c r="C503" s="6">
        <v>27321.55</v>
      </c>
      <c r="D503" s="6">
        <f t="shared" si="8"/>
        <v>23223.317499999997</v>
      </c>
    </row>
    <row r="504" spans="2:4">
      <c r="B504" s="57" t="s">
        <v>5615</v>
      </c>
      <c r="C504" s="179">
        <v>21830</v>
      </c>
      <c r="D504" s="6">
        <f t="shared" si="8"/>
        <v>18555.5</v>
      </c>
    </row>
    <row r="505" spans="2:4">
      <c r="B505" s="5" t="s">
        <v>836</v>
      </c>
      <c r="C505" s="6">
        <v>18236.48</v>
      </c>
      <c r="D505" s="6">
        <f t="shared" si="8"/>
        <v>15501.008</v>
      </c>
    </row>
    <row r="506" spans="2:4">
      <c r="B506" s="5" t="s">
        <v>837</v>
      </c>
      <c r="C506" s="6">
        <v>18236.48</v>
      </c>
      <c r="D506" s="6">
        <f t="shared" si="8"/>
        <v>15501.008</v>
      </c>
    </row>
    <row r="507" spans="2:4">
      <c r="B507" s="5" t="s">
        <v>838</v>
      </c>
      <c r="C507" s="6">
        <v>19563.37</v>
      </c>
      <c r="D507" s="6">
        <f t="shared" si="8"/>
        <v>16628.8645</v>
      </c>
    </row>
    <row r="508" spans="2:4">
      <c r="B508" s="57" t="s">
        <v>5614</v>
      </c>
      <c r="C508" s="179">
        <v>18170</v>
      </c>
      <c r="D508" s="6">
        <f t="shared" si="8"/>
        <v>15444.5</v>
      </c>
    </row>
    <row r="509" spans="2:4">
      <c r="B509" s="5" t="s">
        <v>839</v>
      </c>
      <c r="C509" s="6">
        <v>17572.900000000001</v>
      </c>
      <c r="D509" s="6">
        <f t="shared" si="8"/>
        <v>14936.965</v>
      </c>
    </row>
    <row r="510" spans="2:4">
      <c r="B510" s="5" t="s">
        <v>840</v>
      </c>
      <c r="C510" s="6">
        <v>18633.7</v>
      </c>
      <c r="D510" s="6">
        <f t="shared" si="8"/>
        <v>15838.645</v>
      </c>
    </row>
    <row r="511" spans="2:4">
      <c r="B511" s="5" t="s">
        <v>841</v>
      </c>
      <c r="C511" s="6">
        <v>20148.8</v>
      </c>
      <c r="D511" s="6">
        <f t="shared" si="8"/>
        <v>17126.48</v>
      </c>
    </row>
    <row r="512" spans="2:4">
      <c r="B512" s="57" t="s">
        <v>5616</v>
      </c>
      <c r="C512" s="179">
        <v>18170</v>
      </c>
      <c r="D512" s="6">
        <f t="shared" si="8"/>
        <v>15444.5</v>
      </c>
    </row>
    <row r="513" spans="2:4">
      <c r="B513" s="5" t="s">
        <v>842</v>
      </c>
      <c r="C513" s="6">
        <v>20134.68</v>
      </c>
      <c r="D513" s="6">
        <f t="shared" si="8"/>
        <v>17114.477999999999</v>
      </c>
    </row>
    <row r="514" spans="2:4" ht="18">
      <c r="B514" s="66" t="s">
        <v>3848</v>
      </c>
      <c r="C514" s="135"/>
      <c r="D514" s="150"/>
    </row>
    <row r="515" spans="2:4">
      <c r="B515" s="5" t="s">
        <v>843</v>
      </c>
      <c r="C515" s="6">
        <v>23550</v>
      </c>
      <c r="D515" s="116">
        <f t="shared" si="8"/>
        <v>20017.5</v>
      </c>
    </row>
    <row r="516" spans="2:4">
      <c r="B516" s="5" t="s">
        <v>844</v>
      </c>
      <c r="C516" s="6">
        <v>27348</v>
      </c>
      <c r="D516" s="116">
        <f t="shared" si="8"/>
        <v>23245.8</v>
      </c>
    </row>
    <row r="517" spans="2:4">
      <c r="B517" s="5" t="s">
        <v>845</v>
      </c>
      <c r="C517" s="6">
        <v>15104</v>
      </c>
      <c r="D517" s="116">
        <f t="shared" si="8"/>
        <v>12838.4</v>
      </c>
    </row>
    <row r="518" spans="2:4">
      <c r="B518" s="5" t="s">
        <v>846</v>
      </c>
      <c r="C518" s="6">
        <v>17261</v>
      </c>
      <c r="D518" s="116">
        <f t="shared" si="8"/>
        <v>14671.85</v>
      </c>
    </row>
    <row r="519" spans="2:4">
      <c r="B519" s="5" t="s">
        <v>847</v>
      </c>
      <c r="C519" s="6">
        <v>21146</v>
      </c>
      <c r="D519" s="116">
        <f t="shared" si="8"/>
        <v>17974.099999999999</v>
      </c>
    </row>
    <row r="520" spans="2:4">
      <c r="B520" s="5" t="s">
        <v>848</v>
      </c>
      <c r="C520" s="6">
        <v>26463</v>
      </c>
      <c r="D520" s="116">
        <f t="shared" si="8"/>
        <v>22493.55</v>
      </c>
    </row>
    <row r="521" spans="2:4">
      <c r="B521" s="5" t="s">
        <v>849</v>
      </c>
      <c r="C521" s="6">
        <v>23119</v>
      </c>
      <c r="D521" s="116">
        <f t="shared" si="8"/>
        <v>19651.149999999998</v>
      </c>
    </row>
    <row r="522" spans="2:4">
      <c r="B522" s="5" t="s">
        <v>850</v>
      </c>
      <c r="C522" s="6">
        <v>25730</v>
      </c>
      <c r="D522" s="116">
        <f t="shared" si="8"/>
        <v>21870.5</v>
      </c>
    </row>
    <row r="523" spans="2:4">
      <c r="B523" s="5" t="s">
        <v>851</v>
      </c>
      <c r="C523" s="6">
        <v>29064</v>
      </c>
      <c r="D523" s="116">
        <f t="shared" si="8"/>
        <v>24704.399999999998</v>
      </c>
    </row>
    <row r="524" spans="2:4">
      <c r="B524" s="5" t="s">
        <v>852</v>
      </c>
      <c r="C524" s="6">
        <v>32202</v>
      </c>
      <c r="D524" s="116">
        <f t="shared" si="8"/>
        <v>27371.7</v>
      </c>
    </row>
    <row r="525" spans="2:4">
      <c r="B525" s="5" t="s">
        <v>853</v>
      </c>
      <c r="C525" s="6">
        <v>26000</v>
      </c>
      <c r="D525" s="116">
        <f t="shared" si="8"/>
        <v>22100</v>
      </c>
    </row>
    <row r="526" spans="2:4">
      <c r="B526" s="5" t="s">
        <v>854</v>
      </c>
      <c r="C526" s="6">
        <v>26128</v>
      </c>
      <c r="D526" s="116">
        <f t="shared" si="8"/>
        <v>22208.799999999999</v>
      </c>
    </row>
    <row r="527" spans="2:4">
      <c r="B527" s="5" t="s">
        <v>855</v>
      </c>
      <c r="C527" s="6">
        <v>28264</v>
      </c>
      <c r="D527" s="116">
        <f t="shared" ref="D527:D577" si="9">C527*0.85</f>
        <v>24024.399999999998</v>
      </c>
    </row>
    <row r="528" spans="2:4">
      <c r="B528" s="5" t="s">
        <v>856</v>
      </c>
      <c r="C528" s="6">
        <v>30336</v>
      </c>
      <c r="D528" s="116">
        <f t="shared" si="9"/>
        <v>25785.599999999999</v>
      </c>
    </row>
    <row r="529" spans="2:4">
      <c r="B529" s="5" t="s">
        <v>857</v>
      </c>
      <c r="C529" s="6">
        <v>33172</v>
      </c>
      <c r="D529" s="116">
        <f t="shared" si="9"/>
        <v>28196.2</v>
      </c>
    </row>
    <row r="530" spans="2:4">
      <c r="B530" s="5" t="s">
        <v>858</v>
      </c>
      <c r="C530" s="6">
        <v>27628</v>
      </c>
      <c r="D530" s="116">
        <f t="shared" si="9"/>
        <v>23483.8</v>
      </c>
    </row>
    <row r="531" spans="2:4">
      <c r="B531" s="5" t="s">
        <v>859</v>
      </c>
      <c r="C531" s="6">
        <v>31522</v>
      </c>
      <c r="D531" s="116">
        <f t="shared" si="9"/>
        <v>26793.7</v>
      </c>
    </row>
    <row r="532" spans="2:4">
      <c r="B532" s="5" t="s">
        <v>860</v>
      </c>
      <c r="C532" s="6">
        <v>39170</v>
      </c>
      <c r="D532" s="116">
        <f t="shared" si="9"/>
        <v>33294.5</v>
      </c>
    </row>
    <row r="533" spans="2:4">
      <c r="B533" s="5" t="s">
        <v>861</v>
      </c>
      <c r="C533" s="6">
        <v>34446</v>
      </c>
      <c r="D533" s="116">
        <f t="shared" si="9"/>
        <v>29279.1</v>
      </c>
    </row>
    <row r="534" spans="2:4">
      <c r="B534" s="5" t="s">
        <v>862</v>
      </c>
      <c r="C534" s="6">
        <v>41479</v>
      </c>
      <c r="D534" s="116">
        <f t="shared" si="9"/>
        <v>35257.15</v>
      </c>
    </row>
    <row r="535" spans="2:4">
      <c r="B535" s="5" t="s">
        <v>863</v>
      </c>
      <c r="C535" s="6">
        <v>3410</v>
      </c>
      <c r="D535" s="116">
        <f t="shared" si="9"/>
        <v>2898.5</v>
      </c>
    </row>
    <row r="536" spans="2:4" ht="18">
      <c r="B536" s="66" t="s">
        <v>2483</v>
      </c>
      <c r="C536" s="135"/>
      <c r="D536" s="150"/>
    </row>
    <row r="537" spans="2:4">
      <c r="B537" s="139" t="s">
        <v>891</v>
      </c>
      <c r="C537" s="147"/>
      <c r="D537" s="160"/>
    </row>
    <row r="538" spans="2:4">
      <c r="B538" s="24" t="s">
        <v>892</v>
      </c>
      <c r="C538" s="6">
        <v>17690</v>
      </c>
      <c r="D538" s="116">
        <f t="shared" si="9"/>
        <v>15036.5</v>
      </c>
    </row>
    <row r="539" spans="2:4">
      <c r="B539" s="24" t="s">
        <v>893</v>
      </c>
      <c r="C539" s="6">
        <v>18590</v>
      </c>
      <c r="D539" s="116">
        <f t="shared" si="9"/>
        <v>15801.5</v>
      </c>
    </row>
    <row r="540" spans="2:4">
      <c r="B540" s="24" t="s">
        <v>4982</v>
      </c>
      <c r="C540" s="6">
        <v>19900</v>
      </c>
      <c r="D540" s="116">
        <f>C540*0.85</f>
        <v>16915</v>
      </c>
    </row>
    <row r="541" spans="2:4">
      <c r="B541" s="139" t="s">
        <v>894</v>
      </c>
      <c r="C541" s="135"/>
      <c r="D541" s="160" t="s">
        <v>5621</v>
      </c>
    </row>
    <row r="542" spans="2:4">
      <c r="B542" s="24" t="s">
        <v>895</v>
      </c>
      <c r="C542" s="6">
        <v>18850</v>
      </c>
      <c r="D542" s="116">
        <f t="shared" si="9"/>
        <v>16022.5</v>
      </c>
    </row>
    <row r="543" spans="2:4">
      <c r="B543" s="24" t="s">
        <v>896</v>
      </c>
      <c r="C543" s="6">
        <v>19760</v>
      </c>
      <c r="D543" s="116">
        <f t="shared" si="9"/>
        <v>16796</v>
      </c>
    </row>
    <row r="544" spans="2:4">
      <c r="B544" s="24" t="s">
        <v>4983</v>
      </c>
      <c r="C544" s="6">
        <v>23430</v>
      </c>
      <c r="D544" s="116">
        <f t="shared" si="9"/>
        <v>19915.5</v>
      </c>
    </row>
    <row r="545" spans="2:4">
      <c r="B545" s="24" t="s">
        <v>897</v>
      </c>
      <c r="C545" s="6">
        <v>27090</v>
      </c>
      <c r="D545" s="116">
        <f t="shared" si="9"/>
        <v>23026.5</v>
      </c>
    </row>
    <row r="546" spans="2:4">
      <c r="B546" s="139" t="s">
        <v>898</v>
      </c>
      <c r="C546" s="135"/>
      <c r="D546" s="160"/>
    </row>
    <row r="547" spans="2:4">
      <c r="B547" s="24" t="s">
        <v>899</v>
      </c>
      <c r="C547" s="6">
        <v>20260</v>
      </c>
      <c r="D547" s="116">
        <f t="shared" si="9"/>
        <v>17221</v>
      </c>
    </row>
    <row r="548" spans="2:4">
      <c r="B548" s="24" t="s">
        <v>900</v>
      </c>
      <c r="C548" s="6">
        <v>21190</v>
      </c>
      <c r="D548" s="116">
        <f t="shared" si="9"/>
        <v>18011.5</v>
      </c>
    </row>
    <row r="549" spans="2:4">
      <c r="B549" s="24" t="s">
        <v>4984</v>
      </c>
      <c r="C549" s="6">
        <v>26920</v>
      </c>
      <c r="D549" s="116">
        <f t="shared" si="9"/>
        <v>22882</v>
      </c>
    </row>
    <row r="550" spans="2:4">
      <c r="B550" s="24" t="s">
        <v>901</v>
      </c>
      <c r="C550" s="6">
        <v>31090</v>
      </c>
      <c r="D550" s="116">
        <f t="shared" si="9"/>
        <v>26426.5</v>
      </c>
    </row>
    <row r="551" spans="2:4">
      <c r="B551" s="139" t="s">
        <v>902</v>
      </c>
      <c r="C551" s="135"/>
      <c r="D551" s="139"/>
    </row>
    <row r="552" spans="2:4">
      <c r="B552" s="24" t="s">
        <v>903</v>
      </c>
      <c r="C552" s="6">
        <v>16790</v>
      </c>
      <c r="D552" s="116">
        <f t="shared" si="9"/>
        <v>14271.5</v>
      </c>
    </row>
    <row r="553" spans="2:4">
      <c r="B553" s="24" t="s">
        <v>904</v>
      </c>
      <c r="C553" s="6">
        <v>17650</v>
      </c>
      <c r="D553" s="116">
        <f t="shared" si="9"/>
        <v>15002.5</v>
      </c>
    </row>
    <row r="554" spans="2:4">
      <c r="B554" s="24" t="s">
        <v>4985</v>
      </c>
      <c r="C554" s="6">
        <v>19900</v>
      </c>
      <c r="D554" s="116">
        <f t="shared" si="9"/>
        <v>16915</v>
      </c>
    </row>
    <row r="555" spans="2:4">
      <c r="B555" s="139" t="s">
        <v>905</v>
      </c>
      <c r="C555" s="135"/>
      <c r="D555" s="139"/>
    </row>
    <row r="556" spans="2:4">
      <c r="B556" s="24" t="s">
        <v>906</v>
      </c>
      <c r="C556" s="6">
        <v>17960</v>
      </c>
      <c r="D556" s="116">
        <f t="shared" si="9"/>
        <v>15266</v>
      </c>
    </row>
    <row r="557" spans="2:4">
      <c r="B557" s="24" t="s">
        <v>907</v>
      </c>
      <c r="C557" s="6">
        <v>18860</v>
      </c>
      <c r="D557" s="116">
        <f t="shared" si="9"/>
        <v>16031</v>
      </c>
    </row>
    <row r="558" spans="2:4">
      <c r="B558" s="24" t="s">
        <v>4986</v>
      </c>
      <c r="C558" s="6">
        <v>23430</v>
      </c>
      <c r="D558" s="116">
        <f t="shared" si="9"/>
        <v>19915.5</v>
      </c>
    </row>
    <row r="559" spans="2:4">
      <c r="B559" s="24" t="s">
        <v>908</v>
      </c>
      <c r="C559" s="6">
        <v>27090</v>
      </c>
      <c r="D559" s="116">
        <f t="shared" si="9"/>
        <v>23026.5</v>
      </c>
    </row>
    <row r="560" spans="2:4">
      <c r="B560" s="139" t="s">
        <v>909</v>
      </c>
      <c r="C560" s="135"/>
      <c r="D560" s="139"/>
    </row>
    <row r="561" spans="2:4">
      <c r="B561" s="24" t="s">
        <v>910</v>
      </c>
      <c r="C561" s="6">
        <v>19090</v>
      </c>
      <c r="D561" s="116">
        <f t="shared" si="9"/>
        <v>16226.5</v>
      </c>
    </row>
    <row r="562" spans="2:4">
      <c r="B562" s="24" t="s">
        <v>911</v>
      </c>
      <c r="C562" s="6">
        <v>19990</v>
      </c>
      <c r="D562" s="116">
        <f t="shared" si="9"/>
        <v>16991.5</v>
      </c>
    </row>
    <row r="563" spans="2:4">
      <c r="B563" s="24" t="s">
        <v>4987</v>
      </c>
      <c r="C563" s="6">
        <v>26920</v>
      </c>
      <c r="D563" s="116">
        <f t="shared" si="9"/>
        <v>22882</v>
      </c>
    </row>
    <row r="564" spans="2:4">
      <c r="B564" s="24" t="s">
        <v>912</v>
      </c>
      <c r="C564" s="6">
        <v>31150</v>
      </c>
      <c r="D564" s="116">
        <f t="shared" si="9"/>
        <v>26477.5</v>
      </c>
    </row>
    <row r="565" spans="2:4">
      <c r="B565" s="139" t="s">
        <v>913</v>
      </c>
      <c r="C565" s="135"/>
      <c r="D565" s="139"/>
    </row>
    <row r="566" spans="2:4">
      <c r="B566" s="24" t="s">
        <v>914</v>
      </c>
      <c r="C566" s="6">
        <v>20460</v>
      </c>
      <c r="D566" s="116">
        <f t="shared" si="9"/>
        <v>17391</v>
      </c>
    </row>
    <row r="567" spans="2:4">
      <c r="B567" s="24" t="s">
        <v>915</v>
      </c>
      <c r="C567" s="6">
        <v>21390</v>
      </c>
      <c r="D567" s="116">
        <f t="shared" si="9"/>
        <v>18181.5</v>
      </c>
    </row>
    <row r="568" spans="2:4">
      <c r="B568" s="24" t="s">
        <v>4988</v>
      </c>
      <c r="C568" s="6">
        <v>30060</v>
      </c>
      <c r="D568" s="116">
        <f t="shared" si="9"/>
        <v>25551</v>
      </c>
    </row>
    <row r="569" spans="2:4">
      <c r="B569" s="24" t="s">
        <v>916</v>
      </c>
      <c r="C569" s="6">
        <v>34690</v>
      </c>
      <c r="D569" s="116">
        <f t="shared" si="9"/>
        <v>29486.5</v>
      </c>
    </row>
    <row r="570" spans="2:4">
      <c r="B570" s="139" t="s">
        <v>917</v>
      </c>
      <c r="C570" s="135"/>
      <c r="D570" s="139"/>
    </row>
    <row r="571" spans="2:4">
      <c r="B571" s="24" t="s">
        <v>918</v>
      </c>
      <c r="C571" s="6">
        <v>21790</v>
      </c>
      <c r="D571" s="116">
        <f t="shared" si="9"/>
        <v>18521.5</v>
      </c>
    </row>
    <row r="572" spans="2:4">
      <c r="B572" s="24" t="s">
        <v>919</v>
      </c>
      <c r="C572" s="6">
        <v>22790</v>
      </c>
      <c r="D572" s="116">
        <f t="shared" si="9"/>
        <v>19371.5</v>
      </c>
    </row>
    <row r="573" spans="2:4">
      <c r="B573" s="24" t="s">
        <v>4989</v>
      </c>
      <c r="C573" s="6">
        <v>33570</v>
      </c>
      <c r="D573" s="116">
        <f t="shared" si="9"/>
        <v>28534.5</v>
      </c>
    </row>
    <row r="574" spans="2:4">
      <c r="B574" s="24" t="s">
        <v>920</v>
      </c>
      <c r="C574" s="6">
        <v>42200</v>
      </c>
      <c r="D574" s="116">
        <f t="shared" si="9"/>
        <v>35870</v>
      </c>
    </row>
    <row r="575" spans="2:4">
      <c r="B575" s="139" t="s">
        <v>4990</v>
      </c>
      <c r="C575" s="139"/>
      <c r="D575" s="139"/>
    </row>
    <row r="576" spans="2:4">
      <c r="B576" s="24" t="s">
        <v>921</v>
      </c>
      <c r="C576" s="6">
        <v>13900</v>
      </c>
      <c r="D576" s="116">
        <f t="shared" si="9"/>
        <v>11815</v>
      </c>
    </row>
    <row r="577" spans="2:4">
      <c r="B577" s="24" t="s">
        <v>922</v>
      </c>
      <c r="C577" s="6">
        <v>25060</v>
      </c>
      <c r="D577" s="116">
        <f t="shared" si="9"/>
        <v>21301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D70"/>
  <sheetViews>
    <sheetView workbookViewId="0"/>
  </sheetViews>
  <sheetFormatPr defaultRowHeight="15"/>
  <cols>
    <col min="1" max="1" width="5.5703125" style="27" customWidth="1"/>
    <col min="2" max="2" width="70.5703125" style="29" customWidth="1"/>
    <col min="3" max="3" width="18.5703125" style="27" customWidth="1"/>
    <col min="4" max="4" width="15.7109375" style="27" customWidth="1"/>
    <col min="5" max="16384" width="9.140625" style="27"/>
  </cols>
  <sheetData>
    <row r="1" spans="1:4">
      <c r="A1" s="39"/>
      <c r="B1" s="40"/>
      <c r="C1" s="39"/>
      <c r="D1" s="39"/>
    </row>
    <row r="2" spans="1:4">
      <c r="A2" s="3"/>
      <c r="B2" s="12"/>
      <c r="C2" s="3"/>
      <c r="D2" s="3"/>
    </row>
    <row r="3" spans="1:4" ht="28.5">
      <c r="A3" s="3"/>
      <c r="B3" s="36" t="s">
        <v>2452</v>
      </c>
      <c r="C3" s="3"/>
      <c r="D3" s="3"/>
    </row>
    <row r="4" spans="1:4" ht="15.75" thickBot="1">
      <c r="A4" s="4"/>
      <c r="B4" s="13"/>
      <c r="C4" s="4"/>
      <c r="D4" s="4"/>
    </row>
    <row r="5" spans="1:4">
      <c r="A5" s="3"/>
      <c r="B5" s="12"/>
      <c r="C5" s="3"/>
    </row>
    <row r="6" spans="1:4" ht="24" customHeight="1">
      <c r="A6" s="97"/>
      <c r="B6" s="134" t="s">
        <v>84</v>
      </c>
      <c r="C6" s="97" t="s">
        <v>5062</v>
      </c>
      <c r="D6" s="97" t="s">
        <v>5061</v>
      </c>
    </row>
    <row r="7" spans="1:4" ht="18.75">
      <c r="A7" s="61"/>
      <c r="B7" s="155" t="s">
        <v>2453</v>
      </c>
      <c r="C7" s="135"/>
      <c r="D7" s="61"/>
    </row>
    <row r="8" spans="1:4">
      <c r="A8" s="28"/>
      <c r="B8" s="44" t="s">
        <v>2458</v>
      </c>
      <c r="C8" s="17"/>
      <c r="D8" s="28"/>
    </row>
    <row r="9" spans="1:4">
      <c r="A9" s="28"/>
      <c r="B9" s="5" t="s">
        <v>4934</v>
      </c>
      <c r="C9" s="6">
        <v>7740</v>
      </c>
      <c r="D9" s="6">
        <f>C9*0.85</f>
        <v>6579</v>
      </c>
    </row>
    <row r="10" spans="1:4">
      <c r="A10" s="28"/>
      <c r="B10" s="5" t="s">
        <v>4935</v>
      </c>
      <c r="C10" s="6">
        <v>15000</v>
      </c>
      <c r="D10" s="6">
        <f>C10*0.85</f>
        <v>12750</v>
      </c>
    </row>
    <row r="11" spans="1:4">
      <c r="A11" s="28"/>
      <c r="B11" s="5" t="s">
        <v>4936</v>
      </c>
      <c r="C11" s="6">
        <v>8640</v>
      </c>
      <c r="D11" s="6">
        <f>C11*0.85</f>
        <v>7344</v>
      </c>
    </row>
    <row r="12" spans="1:4">
      <c r="A12" s="28"/>
      <c r="B12" s="5" t="s">
        <v>4937</v>
      </c>
      <c r="C12" s="6">
        <v>9370</v>
      </c>
      <c r="D12" s="6">
        <f>C12*0.85</f>
        <v>7964.5</v>
      </c>
    </row>
    <row r="13" spans="1:4">
      <c r="A13" s="28"/>
      <c r="B13" s="5" t="s">
        <v>4938</v>
      </c>
      <c r="C13" s="6">
        <v>11540</v>
      </c>
      <c r="D13" s="6">
        <f>C13*0.85</f>
        <v>9809</v>
      </c>
    </row>
    <row r="14" spans="1:4">
      <c r="A14" s="28"/>
      <c r="B14" s="44" t="s">
        <v>2459</v>
      </c>
      <c r="C14" s="17"/>
      <c r="D14" s="6"/>
    </row>
    <row r="15" spans="1:4">
      <c r="A15" s="28"/>
      <c r="B15" s="31" t="s">
        <v>2460</v>
      </c>
      <c r="C15" s="6">
        <v>25950</v>
      </c>
      <c r="D15" s="6">
        <f>C15*0.85</f>
        <v>22057.5</v>
      </c>
    </row>
    <row r="16" spans="1:4">
      <c r="A16" s="28"/>
      <c r="B16" s="31" t="s">
        <v>2461</v>
      </c>
      <c r="C16" s="6">
        <v>28600</v>
      </c>
      <c r="D16" s="6">
        <f>C16*0.85</f>
        <v>24310</v>
      </c>
    </row>
    <row r="17" spans="1:4" ht="18.75">
      <c r="A17" s="28"/>
      <c r="B17" s="155" t="s">
        <v>2454</v>
      </c>
      <c r="C17" s="135"/>
      <c r="D17" s="138"/>
    </row>
    <row r="18" spans="1:4">
      <c r="A18" s="28"/>
      <c r="B18" s="5" t="s">
        <v>5416</v>
      </c>
      <c r="C18" s="6">
        <v>14545</v>
      </c>
      <c r="D18" s="6">
        <f>C18*0.85</f>
        <v>12363.25</v>
      </c>
    </row>
    <row r="19" spans="1:4">
      <c r="A19" s="28"/>
      <c r="B19" s="5" t="s">
        <v>336</v>
      </c>
      <c r="C19" s="6">
        <v>15765</v>
      </c>
      <c r="D19" s="6">
        <f>C19*0.85</f>
        <v>13400.25</v>
      </c>
    </row>
    <row r="20" spans="1:4">
      <c r="A20" s="28"/>
      <c r="B20" s="5" t="s">
        <v>5417</v>
      </c>
      <c r="C20" s="6">
        <v>16627</v>
      </c>
      <c r="D20" s="6">
        <f>C20*0.85</f>
        <v>14132.949999999999</v>
      </c>
    </row>
    <row r="21" spans="1:4">
      <c r="A21" s="28"/>
      <c r="B21" s="5" t="s">
        <v>337</v>
      </c>
      <c r="C21" s="6">
        <v>18208</v>
      </c>
      <c r="D21" s="6">
        <f>C21*0.85</f>
        <v>15476.8</v>
      </c>
    </row>
    <row r="22" spans="1:4">
      <c r="A22" s="28"/>
      <c r="B22" s="5" t="s">
        <v>5418</v>
      </c>
      <c r="C22" s="6">
        <v>11967</v>
      </c>
      <c r="D22" s="6">
        <f>C22*0.85</f>
        <v>10171.949999999999</v>
      </c>
    </row>
    <row r="23" spans="1:4">
      <c r="A23" s="28"/>
      <c r="B23" s="162" t="s">
        <v>2455</v>
      </c>
      <c r="C23" s="135"/>
      <c r="D23" s="138"/>
    </row>
    <row r="24" spans="1:4">
      <c r="A24" s="28"/>
      <c r="B24" s="19" t="s">
        <v>1252</v>
      </c>
      <c r="C24" s="6">
        <v>2337</v>
      </c>
      <c r="D24" s="6">
        <f>C24*0.85</f>
        <v>1986.45</v>
      </c>
    </row>
    <row r="25" spans="1:4">
      <c r="A25" s="28"/>
      <c r="B25" s="19" t="s">
        <v>1253</v>
      </c>
      <c r="C25" s="6">
        <v>3757</v>
      </c>
      <c r="D25" s="6">
        <f>C25*0.85</f>
        <v>3193.45</v>
      </c>
    </row>
    <row r="26" spans="1:4" ht="18.75">
      <c r="A26" s="28"/>
      <c r="B26" s="155" t="s">
        <v>2456</v>
      </c>
      <c r="C26" s="135"/>
      <c r="D26" s="138"/>
    </row>
    <row r="27" spans="1:4">
      <c r="A27" s="28"/>
      <c r="B27" s="5" t="s">
        <v>379</v>
      </c>
      <c r="C27" s="6">
        <v>16340</v>
      </c>
      <c r="D27" s="6">
        <f t="shared" ref="D27:D41" si="0">C27*0.85</f>
        <v>13889</v>
      </c>
    </row>
    <row r="28" spans="1:4">
      <c r="A28" s="28"/>
      <c r="B28" s="5" t="s">
        <v>380</v>
      </c>
      <c r="C28" s="6">
        <v>7238</v>
      </c>
      <c r="D28" s="6">
        <f t="shared" si="0"/>
        <v>6152.3</v>
      </c>
    </row>
    <row r="29" spans="1:4">
      <c r="A29" s="28"/>
      <c r="B29" s="5" t="s">
        <v>381</v>
      </c>
      <c r="C29" s="6">
        <v>9058</v>
      </c>
      <c r="D29" s="6">
        <f t="shared" si="0"/>
        <v>7699.3</v>
      </c>
    </row>
    <row r="30" spans="1:4">
      <c r="A30" s="28"/>
      <c r="B30" s="5" t="s">
        <v>382</v>
      </c>
      <c r="C30" s="6">
        <v>10137</v>
      </c>
      <c r="D30" s="6">
        <f t="shared" si="0"/>
        <v>8616.4499999999989</v>
      </c>
    </row>
    <row r="31" spans="1:4">
      <c r="A31" s="28"/>
      <c r="B31" s="5" t="s">
        <v>383</v>
      </c>
      <c r="C31" s="6">
        <v>19125</v>
      </c>
      <c r="D31" s="6">
        <f t="shared" si="0"/>
        <v>16256.25</v>
      </c>
    </row>
    <row r="32" spans="1:4">
      <c r="A32" s="28"/>
      <c r="B32" s="5" t="s">
        <v>384</v>
      </c>
      <c r="C32" s="6">
        <v>24688</v>
      </c>
      <c r="D32" s="6">
        <f t="shared" si="0"/>
        <v>20984.799999999999</v>
      </c>
    </row>
    <row r="33" spans="1:4">
      <c r="A33" s="28"/>
      <c r="B33" s="5" t="s">
        <v>385</v>
      </c>
      <c r="C33" s="6">
        <v>24980</v>
      </c>
      <c r="D33" s="6">
        <f t="shared" si="0"/>
        <v>21233</v>
      </c>
    </row>
    <row r="34" spans="1:4">
      <c r="A34" s="28"/>
      <c r="B34" s="5" t="s">
        <v>386</v>
      </c>
      <c r="C34" s="6">
        <v>27817</v>
      </c>
      <c r="D34" s="6">
        <f t="shared" si="0"/>
        <v>23644.45</v>
      </c>
    </row>
    <row r="35" spans="1:4">
      <c r="A35" s="28"/>
      <c r="B35" s="5" t="s">
        <v>387</v>
      </c>
      <c r="C35" s="6">
        <v>12045</v>
      </c>
      <c r="D35" s="6">
        <f t="shared" si="0"/>
        <v>10238.25</v>
      </c>
    </row>
    <row r="36" spans="1:4">
      <c r="A36" s="28"/>
      <c r="B36" s="5" t="s">
        <v>388</v>
      </c>
      <c r="C36" s="6">
        <v>15304</v>
      </c>
      <c r="D36" s="6">
        <f t="shared" si="0"/>
        <v>13008.4</v>
      </c>
    </row>
    <row r="37" spans="1:4" ht="18" customHeight="1">
      <c r="A37" s="28"/>
      <c r="B37" s="5" t="s">
        <v>389</v>
      </c>
      <c r="C37" s="6">
        <v>18171</v>
      </c>
      <c r="D37" s="6">
        <f t="shared" si="0"/>
        <v>15445.35</v>
      </c>
    </row>
    <row r="38" spans="1:4">
      <c r="A38" s="28"/>
      <c r="B38" s="5" t="s">
        <v>390</v>
      </c>
      <c r="C38" s="6">
        <v>16252</v>
      </c>
      <c r="D38" s="6">
        <f t="shared" si="0"/>
        <v>13814.199999999999</v>
      </c>
    </row>
    <row r="39" spans="1:4">
      <c r="A39" s="28"/>
      <c r="B39" s="5" t="s">
        <v>391</v>
      </c>
      <c r="C39" s="6">
        <v>17404</v>
      </c>
      <c r="D39" s="6">
        <f t="shared" si="0"/>
        <v>14793.4</v>
      </c>
    </row>
    <row r="40" spans="1:4">
      <c r="A40" s="28"/>
      <c r="B40" s="5" t="s">
        <v>392</v>
      </c>
      <c r="C40" s="6">
        <v>20819</v>
      </c>
      <c r="D40" s="6">
        <f t="shared" si="0"/>
        <v>17696.149999999998</v>
      </c>
    </row>
    <row r="41" spans="1:4" ht="19.5" customHeight="1">
      <c r="A41" s="28"/>
      <c r="B41" s="5" t="s">
        <v>393</v>
      </c>
      <c r="C41" s="6">
        <v>20078</v>
      </c>
      <c r="D41" s="6">
        <f t="shared" si="0"/>
        <v>17066.3</v>
      </c>
    </row>
    <row r="42" spans="1:4">
      <c r="A42" s="28"/>
      <c r="B42" s="162" t="s">
        <v>2455</v>
      </c>
      <c r="C42" s="135"/>
      <c r="D42" s="138"/>
    </row>
    <row r="43" spans="1:4">
      <c r="A43" s="28"/>
      <c r="B43" s="19" t="s">
        <v>1254</v>
      </c>
      <c r="C43" s="20">
        <v>3282</v>
      </c>
      <c r="D43" s="6">
        <f>C43*0.85</f>
        <v>2789.7</v>
      </c>
    </row>
    <row r="44" spans="1:4">
      <c r="B44" s="19" t="s">
        <v>1255</v>
      </c>
      <c r="C44" s="20">
        <v>4973</v>
      </c>
      <c r="D44" s="6">
        <f>C44*0.85</f>
        <v>4227.05</v>
      </c>
    </row>
    <row r="45" spans="1:4">
      <c r="B45" s="19" t="s">
        <v>1256</v>
      </c>
      <c r="C45" s="20">
        <v>2984</v>
      </c>
      <c r="D45" s="6">
        <f>C45*0.85</f>
        <v>2536.4</v>
      </c>
    </row>
    <row r="46" spans="1:4">
      <c r="B46" s="19" t="s">
        <v>1257</v>
      </c>
      <c r="C46" s="20">
        <v>2984</v>
      </c>
      <c r="D46" s="6">
        <f>C46*0.85</f>
        <v>2536.4</v>
      </c>
    </row>
    <row r="47" spans="1:4">
      <c r="B47" s="19" t="s">
        <v>1258</v>
      </c>
      <c r="C47" s="20">
        <v>1454</v>
      </c>
      <c r="D47" s="6">
        <f>C47*0.85</f>
        <v>1235.8999999999999</v>
      </c>
    </row>
    <row r="48" spans="1:4" ht="18.75">
      <c r="B48" s="155" t="s">
        <v>5420</v>
      </c>
      <c r="C48" s="135"/>
      <c r="D48" s="138"/>
    </row>
    <row r="49" spans="2:4">
      <c r="B49" s="5" t="s">
        <v>869</v>
      </c>
      <c r="C49" s="6">
        <v>9965</v>
      </c>
      <c r="D49" s="6">
        <f t="shared" ref="D49:D70" si="1">C49*0.85</f>
        <v>8470.25</v>
      </c>
    </row>
    <row r="50" spans="2:4">
      <c r="B50" s="5" t="s">
        <v>870</v>
      </c>
      <c r="C50" s="6">
        <v>10476.25</v>
      </c>
      <c r="D50" s="6">
        <f t="shared" si="1"/>
        <v>8904.8125</v>
      </c>
    </row>
    <row r="51" spans="2:4">
      <c r="B51" s="5" t="s">
        <v>871</v>
      </c>
      <c r="C51" s="6">
        <v>11262.5</v>
      </c>
      <c r="D51" s="6">
        <f t="shared" si="1"/>
        <v>9573.125</v>
      </c>
    </row>
    <row r="52" spans="2:4">
      <c r="B52" s="5" t="s">
        <v>872</v>
      </c>
      <c r="C52" s="6">
        <v>13165</v>
      </c>
      <c r="D52" s="6">
        <f t="shared" si="1"/>
        <v>11190.25</v>
      </c>
    </row>
    <row r="53" spans="2:4">
      <c r="B53" s="5" t="s">
        <v>873</v>
      </c>
      <c r="C53" s="6">
        <v>13310</v>
      </c>
      <c r="D53" s="6">
        <f t="shared" si="1"/>
        <v>11313.5</v>
      </c>
    </row>
    <row r="54" spans="2:4">
      <c r="B54" s="5" t="s">
        <v>874</v>
      </c>
      <c r="C54" s="6">
        <v>16456.25</v>
      </c>
      <c r="D54" s="6">
        <f t="shared" si="1"/>
        <v>13987.8125</v>
      </c>
    </row>
    <row r="55" spans="2:4">
      <c r="B55" s="5" t="s">
        <v>875</v>
      </c>
      <c r="C55" s="6">
        <v>16967.5</v>
      </c>
      <c r="D55" s="6">
        <f t="shared" si="1"/>
        <v>14422.375</v>
      </c>
    </row>
    <row r="56" spans="2:4">
      <c r="B56" s="5" t="s">
        <v>876</v>
      </c>
      <c r="C56" s="6">
        <v>21502.5</v>
      </c>
      <c r="D56" s="6">
        <f t="shared" si="1"/>
        <v>18277.125</v>
      </c>
    </row>
    <row r="57" spans="2:4">
      <c r="B57" s="5" t="s">
        <v>877</v>
      </c>
      <c r="C57" s="6">
        <v>34741.25</v>
      </c>
      <c r="D57" s="6">
        <f t="shared" si="1"/>
        <v>29530.0625</v>
      </c>
    </row>
    <row r="58" spans="2:4">
      <c r="B58" s="5" t="s">
        <v>878</v>
      </c>
      <c r="C58" s="6">
        <v>43427.5</v>
      </c>
      <c r="D58" s="6">
        <f t="shared" si="1"/>
        <v>36913.375</v>
      </c>
    </row>
    <row r="59" spans="2:4">
      <c r="B59" s="5" t="s">
        <v>879</v>
      </c>
      <c r="C59" s="6">
        <v>21500</v>
      </c>
      <c r="D59" s="6">
        <f t="shared" si="1"/>
        <v>18275</v>
      </c>
    </row>
    <row r="60" spans="2:4">
      <c r="B60" s="5" t="s">
        <v>880</v>
      </c>
      <c r="C60" s="6">
        <v>27250</v>
      </c>
      <c r="D60" s="6">
        <f t="shared" si="1"/>
        <v>23162.5</v>
      </c>
    </row>
    <row r="61" spans="2:4">
      <c r="B61" s="5" t="s">
        <v>881</v>
      </c>
      <c r="C61" s="6">
        <v>42000</v>
      </c>
      <c r="D61" s="6">
        <f t="shared" si="1"/>
        <v>35700</v>
      </c>
    </row>
    <row r="62" spans="2:4">
      <c r="B62" s="5" t="s">
        <v>882</v>
      </c>
      <c r="C62" s="6">
        <v>46250</v>
      </c>
      <c r="D62" s="6">
        <f t="shared" si="1"/>
        <v>39312.5</v>
      </c>
    </row>
    <row r="63" spans="2:4">
      <c r="B63" s="5" t="s">
        <v>883</v>
      </c>
      <c r="C63" s="6">
        <v>2437.5</v>
      </c>
      <c r="D63" s="6">
        <f t="shared" si="1"/>
        <v>2071.875</v>
      </c>
    </row>
    <row r="64" spans="2:4">
      <c r="B64" s="5" t="s">
        <v>884</v>
      </c>
      <c r="C64" s="6">
        <v>1312.5</v>
      </c>
      <c r="D64" s="6">
        <f t="shared" si="1"/>
        <v>1115.625</v>
      </c>
    </row>
    <row r="65" spans="2:4">
      <c r="B65" s="5" t="s">
        <v>885</v>
      </c>
      <c r="C65" s="6">
        <v>4575</v>
      </c>
      <c r="D65" s="6">
        <f t="shared" si="1"/>
        <v>3888.75</v>
      </c>
    </row>
    <row r="66" spans="2:4">
      <c r="B66" s="5" t="s">
        <v>886</v>
      </c>
      <c r="C66" s="6">
        <v>2587.5</v>
      </c>
      <c r="D66" s="6">
        <f t="shared" si="1"/>
        <v>2199.375</v>
      </c>
    </row>
    <row r="67" spans="2:4">
      <c r="B67" s="5" t="s">
        <v>887</v>
      </c>
      <c r="C67" s="6">
        <v>5487.5</v>
      </c>
      <c r="D67" s="6">
        <f t="shared" si="1"/>
        <v>4664.375</v>
      </c>
    </row>
    <row r="68" spans="2:4">
      <c r="B68" s="5" t="s">
        <v>888</v>
      </c>
      <c r="C68" s="6">
        <v>3450</v>
      </c>
      <c r="D68" s="6">
        <f t="shared" si="1"/>
        <v>2932.5</v>
      </c>
    </row>
    <row r="69" spans="2:4">
      <c r="B69" s="5" t="s">
        <v>889</v>
      </c>
      <c r="C69" s="6">
        <v>7137.5</v>
      </c>
      <c r="D69" s="6">
        <f t="shared" si="1"/>
        <v>6066.875</v>
      </c>
    </row>
    <row r="70" spans="2:4">
      <c r="B70" s="5" t="s">
        <v>890</v>
      </c>
      <c r="C70" s="6">
        <v>1110</v>
      </c>
      <c r="D70" s="6">
        <f t="shared" si="1"/>
        <v>943.5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/>
  </sheetPr>
  <dimension ref="A1:D208"/>
  <sheetViews>
    <sheetView topLeftCell="A189" zoomScale="80" zoomScaleNormal="80" workbookViewId="0">
      <selection activeCell="F206" sqref="F206"/>
    </sheetView>
  </sheetViews>
  <sheetFormatPr defaultRowHeight="15"/>
  <cols>
    <col min="1" max="1" width="5.7109375" style="18" customWidth="1"/>
    <col min="2" max="2" width="78.42578125" style="22" customWidth="1"/>
    <col min="3" max="3" width="18.5703125" style="18" customWidth="1"/>
    <col min="4" max="4" width="15.5703125" style="18" customWidth="1"/>
    <col min="5" max="16384" width="9.140625" style="18"/>
  </cols>
  <sheetData>
    <row r="1" spans="1:4">
      <c r="A1" s="39"/>
      <c r="B1" s="51"/>
      <c r="C1" s="40"/>
      <c r="D1" s="40"/>
    </row>
    <row r="2" spans="1:4">
      <c r="A2" s="3"/>
      <c r="B2" s="10"/>
      <c r="C2" s="12"/>
      <c r="D2" s="12"/>
    </row>
    <row r="3" spans="1:4" ht="28.5">
      <c r="A3" s="3"/>
      <c r="B3" s="52" t="s">
        <v>2499</v>
      </c>
      <c r="C3" s="41"/>
      <c r="D3" s="41"/>
    </row>
    <row r="4" spans="1:4" ht="17.25" thickBot="1">
      <c r="A4" s="4"/>
      <c r="B4" s="53"/>
      <c r="C4" s="42"/>
      <c r="D4" s="42"/>
    </row>
    <row r="5" spans="1:4" ht="16.5">
      <c r="A5" s="3"/>
      <c r="B5" s="54"/>
    </row>
    <row r="6" spans="1:4" ht="24.75" customHeight="1">
      <c r="A6" s="56"/>
      <c r="B6" s="97" t="s">
        <v>84</v>
      </c>
      <c r="C6" s="97" t="s">
        <v>5062</v>
      </c>
      <c r="D6" s="97" t="s">
        <v>5061</v>
      </c>
    </row>
    <row r="7" spans="1:4" ht="19.5" customHeight="1">
      <c r="A7" s="28"/>
      <c r="B7" s="63" t="s">
        <v>2500</v>
      </c>
      <c r="C7" s="135"/>
      <c r="D7" s="61"/>
    </row>
    <row r="8" spans="1:4">
      <c r="A8" s="28"/>
      <c r="B8" s="5" t="s">
        <v>657</v>
      </c>
      <c r="C8" s="16">
        <v>578</v>
      </c>
      <c r="D8" s="16">
        <f>C8*0.85</f>
        <v>491.3</v>
      </c>
    </row>
    <row r="9" spans="1:4">
      <c r="A9" s="28"/>
      <c r="B9" s="5" t="s">
        <v>658</v>
      </c>
      <c r="C9" s="6">
        <v>2115</v>
      </c>
      <c r="D9" s="16">
        <f t="shared" ref="D9:D72" si="0">C9*0.85</f>
        <v>1797.75</v>
      </c>
    </row>
    <row r="10" spans="1:4">
      <c r="A10" s="28"/>
      <c r="B10" s="5" t="s">
        <v>5045</v>
      </c>
      <c r="C10" s="6">
        <v>1095</v>
      </c>
      <c r="D10" s="16">
        <f t="shared" si="0"/>
        <v>930.75</v>
      </c>
    </row>
    <row r="11" spans="1:4">
      <c r="A11" s="28"/>
      <c r="B11" s="57" t="s">
        <v>5557</v>
      </c>
      <c r="C11" s="6">
        <v>4380</v>
      </c>
      <c r="D11" s="16">
        <f t="shared" si="0"/>
        <v>3723</v>
      </c>
    </row>
    <row r="12" spans="1:4">
      <c r="A12" s="28"/>
      <c r="B12" s="5" t="s">
        <v>659</v>
      </c>
      <c r="C12" s="6">
        <v>4673</v>
      </c>
      <c r="D12" s="16">
        <f t="shared" si="0"/>
        <v>3972.0499999999997</v>
      </c>
    </row>
    <row r="13" spans="1:4">
      <c r="A13" s="28"/>
      <c r="B13" s="5" t="s">
        <v>660</v>
      </c>
      <c r="C13" s="16">
        <v>934</v>
      </c>
      <c r="D13" s="16">
        <f t="shared" si="0"/>
        <v>793.9</v>
      </c>
    </row>
    <row r="14" spans="1:4">
      <c r="A14" s="28"/>
      <c r="B14" s="5" t="s">
        <v>661</v>
      </c>
      <c r="C14" s="6">
        <v>4472</v>
      </c>
      <c r="D14" s="16">
        <f t="shared" si="0"/>
        <v>3801.2</v>
      </c>
    </row>
    <row r="15" spans="1:4">
      <c r="A15" s="28"/>
      <c r="B15" s="5" t="s">
        <v>662</v>
      </c>
      <c r="C15" s="16">
        <v>540</v>
      </c>
      <c r="D15" s="16">
        <f t="shared" si="0"/>
        <v>459</v>
      </c>
    </row>
    <row r="16" spans="1:4">
      <c r="A16" s="28"/>
      <c r="B16" s="5" t="s">
        <v>663</v>
      </c>
      <c r="C16" s="6">
        <v>3580</v>
      </c>
      <c r="D16" s="16">
        <f t="shared" si="0"/>
        <v>3043</v>
      </c>
    </row>
    <row r="17" spans="1:4">
      <c r="A17" s="28"/>
      <c r="B17" s="5" t="s">
        <v>664</v>
      </c>
      <c r="C17" s="6">
        <v>6713</v>
      </c>
      <c r="D17" s="16">
        <f t="shared" si="0"/>
        <v>5706.05</v>
      </c>
    </row>
    <row r="18" spans="1:4">
      <c r="A18" s="28"/>
      <c r="B18" s="5" t="s">
        <v>665</v>
      </c>
      <c r="C18" s="6">
        <v>1440</v>
      </c>
      <c r="D18" s="16">
        <f t="shared" si="0"/>
        <v>1224</v>
      </c>
    </row>
    <row r="19" spans="1:4">
      <c r="A19" s="28"/>
      <c r="B19" s="5" t="s">
        <v>666</v>
      </c>
      <c r="C19" s="16">
        <v>15.3</v>
      </c>
      <c r="D19" s="16">
        <f t="shared" si="0"/>
        <v>13.005000000000001</v>
      </c>
    </row>
    <row r="20" spans="1:4">
      <c r="A20" s="28"/>
      <c r="B20" s="57" t="s">
        <v>5553</v>
      </c>
      <c r="C20" s="16">
        <v>336</v>
      </c>
      <c r="D20" s="16">
        <f t="shared" si="0"/>
        <v>285.59999999999997</v>
      </c>
    </row>
    <row r="21" spans="1:4">
      <c r="A21" s="28"/>
      <c r="B21" s="57" t="s">
        <v>5554</v>
      </c>
      <c r="C21" s="16">
        <v>336</v>
      </c>
      <c r="D21" s="16">
        <f t="shared" si="0"/>
        <v>285.59999999999997</v>
      </c>
    </row>
    <row r="22" spans="1:4">
      <c r="A22" s="28"/>
      <c r="B22" s="57" t="s">
        <v>5555</v>
      </c>
      <c r="C22" s="16">
        <v>195</v>
      </c>
      <c r="D22" s="16">
        <f t="shared" si="0"/>
        <v>165.75</v>
      </c>
    </row>
    <row r="23" spans="1:4">
      <c r="A23" s="28"/>
      <c r="B23" s="57" t="s">
        <v>5556</v>
      </c>
      <c r="C23" s="16">
        <v>750</v>
      </c>
      <c r="D23" s="16">
        <f t="shared" si="0"/>
        <v>637.5</v>
      </c>
    </row>
    <row r="24" spans="1:4">
      <c r="A24" s="28"/>
      <c r="B24" s="5" t="s">
        <v>667</v>
      </c>
      <c r="C24" s="90">
        <v>12.8</v>
      </c>
      <c r="D24" s="16">
        <f t="shared" si="0"/>
        <v>10.88</v>
      </c>
    </row>
    <row r="25" spans="1:4">
      <c r="A25" s="28"/>
      <c r="B25" s="5" t="s">
        <v>668</v>
      </c>
      <c r="C25" s="16">
        <v>878</v>
      </c>
      <c r="D25" s="16">
        <f t="shared" si="0"/>
        <v>746.3</v>
      </c>
    </row>
    <row r="26" spans="1:4">
      <c r="A26" s="28"/>
      <c r="B26" s="5" t="s">
        <v>669</v>
      </c>
      <c r="C26" s="16">
        <v>878</v>
      </c>
      <c r="D26" s="16">
        <f t="shared" si="0"/>
        <v>746.3</v>
      </c>
    </row>
    <row r="27" spans="1:4">
      <c r="A27" s="28"/>
      <c r="B27" s="5" t="s">
        <v>670</v>
      </c>
      <c r="C27" s="6">
        <v>1575</v>
      </c>
      <c r="D27" s="16">
        <f t="shared" si="0"/>
        <v>1338.75</v>
      </c>
    </row>
    <row r="28" spans="1:4">
      <c r="A28" s="28"/>
      <c r="B28" s="5" t="s">
        <v>671</v>
      </c>
      <c r="C28" s="6">
        <v>1575</v>
      </c>
      <c r="D28" s="16">
        <f t="shared" si="0"/>
        <v>1338.75</v>
      </c>
    </row>
    <row r="29" spans="1:4">
      <c r="A29" s="28"/>
      <c r="B29" s="5" t="s">
        <v>672</v>
      </c>
      <c r="C29" s="16">
        <v>699</v>
      </c>
      <c r="D29" s="16">
        <f t="shared" si="0"/>
        <v>594.15</v>
      </c>
    </row>
    <row r="30" spans="1:4">
      <c r="A30" s="28"/>
      <c r="B30" s="5" t="s">
        <v>673</v>
      </c>
      <c r="C30" s="16">
        <v>567</v>
      </c>
      <c r="D30" s="16">
        <f t="shared" si="0"/>
        <v>481.95</v>
      </c>
    </row>
    <row r="31" spans="1:4">
      <c r="A31" s="28"/>
      <c r="B31" s="5" t="s">
        <v>674</v>
      </c>
      <c r="C31" s="16">
        <v>570</v>
      </c>
      <c r="D31" s="16">
        <f t="shared" si="0"/>
        <v>484.5</v>
      </c>
    </row>
    <row r="32" spans="1:4">
      <c r="A32" s="28"/>
      <c r="B32" s="5" t="s">
        <v>675</v>
      </c>
      <c r="C32" s="16">
        <v>534</v>
      </c>
      <c r="D32" s="16">
        <f t="shared" si="0"/>
        <v>453.9</v>
      </c>
    </row>
    <row r="33" spans="1:4">
      <c r="A33" s="28"/>
      <c r="B33" s="57" t="s">
        <v>5558</v>
      </c>
      <c r="C33" s="16">
        <v>321</v>
      </c>
      <c r="D33" s="16">
        <f t="shared" si="0"/>
        <v>272.84999999999997</v>
      </c>
    </row>
    <row r="34" spans="1:4">
      <c r="A34" s="28"/>
      <c r="B34" s="57" t="s">
        <v>5559</v>
      </c>
      <c r="C34" s="16">
        <v>396</v>
      </c>
      <c r="D34" s="16">
        <f t="shared" si="0"/>
        <v>336.59999999999997</v>
      </c>
    </row>
    <row r="35" spans="1:4">
      <c r="A35" s="28"/>
      <c r="B35" s="57" t="s">
        <v>5560</v>
      </c>
      <c r="C35" s="16">
        <v>321</v>
      </c>
      <c r="D35" s="16">
        <f t="shared" si="0"/>
        <v>272.84999999999997</v>
      </c>
    </row>
    <row r="36" spans="1:4">
      <c r="A36" s="28"/>
      <c r="B36" s="57" t="s">
        <v>5561</v>
      </c>
      <c r="C36" s="16">
        <v>396</v>
      </c>
      <c r="D36" s="16">
        <f t="shared" si="0"/>
        <v>336.59999999999997</v>
      </c>
    </row>
    <row r="37" spans="1:4">
      <c r="A37" s="28"/>
      <c r="B37" s="57" t="s">
        <v>5562</v>
      </c>
      <c r="C37" s="16">
        <v>321</v>
      </c>
      <c r="D37" s="16">
        <f t="shared" si="0"/>
        <v>272.84999999999997</v>
      </c>
    </row>
    <row r="38" spans="1:4">
      <c r="A38" s="28"/>
      <c r="B38" s="57" t="s">
        <v>5563</v>
      </c>
      <c r="C38" s="16">
        <v>396</v>
      </c>
      <c r="D38" s="16">
        <f t="shared" si="0"/>
        <v>336.59999999999997</v>
      </c>
    </row>
    <row r="39" spans="1:4">
      <c r="A39" s="28"/>
      <c r="B39" s="5" t="s">
        <v>676</v>
      </c>
      <c r="C39" s="16">
        <v>372</v>
      </c>
      <c r="D39" s="16">
        <f t="shared" si="0"/>
        <v>316.2</v>
      </c>
    </row>
    <row r="40" spans="1:4">
      <c r="A40" s="28"/>
      <c r="B40" s="5" t="s">
        <v>677</v>
      </c>
      <c r="C40" s="16">
        <v>321</v>
      </c>
      <c r="D40" s="16">
        <f t="shared" si="0"/>
        <v>272.84999999999997</v>
      </c>
    </row>
    <row r="41" spans="1:4">
      <c r="A41" s="28"/>
      <c r="B41" s="5" t="s">
        <v>678</v>
      </c>
      <c r="C41" s="16">
        <v>651</v>
      </c>
      <c r="D41" s="16">
        <f t="shared" si="0"/>
        <v>553.35</v>
      </c>
    </row>
    <row r="42" spans="1:4">
      <c r="A42" s="28"/>
      <c r="B42" s="5" t="s">
        <v>679</v>
      </c>
      <c r="C42" s="6">
        <v>1080</v>
      </c>
      <c r="D42" s="16">
        <f t="shared" si="0"/>
        <v>918</v>
      </c>
    </row>
    <row r="43" spans="1:4">
      <c r="A43" s="28"/>
      <c r="B43" s="5" t="s">
        <v>680</v>
      </c>
      <c r="C43" s="6">
        <v>1065</v>
      </c>
      <c r="D43" s="16">
        <f t="shared" si="0"/>
        <v>905.25</v>
      </c>
    </row>
    <row r="44" spans="1:4">
      <c r="A44" s="28"/>
      <c r="B44" s="5" t="s">
        <v>681</v>
      </c>
      <c r="C44" s="6">
        <v>1080</v>
      </c>
      <c r="D44" s="16">
        <f t="shared" si="0"/>
        <v>918</v>
      </c>
    </row>
    <row r="45" spans="1:4">
      <c r="A45" s="28"/>
      <c r="B45" s="5" t="s">
        <v>682</v>
      </c>
      <c r="C45" s="6">
        <v>1080</v>
      </c>
      <c r="D45" s="16">
        <f t="shared" si="0"/>
        <v>918</v>
      </c>
    </row>
    <row r="46" spans="1:4">
      <c r="A46" s="28"/>
      <c r="B46" s="5" t="s">
        <v>683</v>
      </c>
      <c r="C46" s="6">
        <v>1080</v>
      </c>
      <c r="D46" s="16">
        <f t="shared" si="0"/>
        <v>918</v>
      </c>
    </row>
    <row r="47" spans="1:4">
      <c r="A47" s="28"/>
      <c r="B47" s="5" t="s">
        <v>684</v>
      </c>
      <c r="C47" s="6">
        <v>1065</v>
      </c>
      <c r="D47" s="16">
        <f t="shared" si="0"/>
        <v>905.25</v>
      </c>
    </row>
    <row r="48" spans="1:4">
      <c r="A48" s="28"/>
      <c r="B48" s="5" t="s">
        <v>685</v>
      </c>
      <c r="C48" s="6">
        <v>1569</v>
      </c>
      <c r="D48" s="16">
        <f t="shared" si="0"/>
        <v>1333.6499999999999</v>
      </c>
    </row>
    <row r="49" spans="1:4">
      <c r="A49" s="28"/>
      <c r="B49" s="5" t="s">
        <v>686</v>
      </c>
      <c r="C49" s="6">
        <v>1569</v>
      </c>
      <c r="D49" s="16">
        <f t="shared" si="0"/>
        <v>1333.6499999999999</v>
      </c>
    </row>
    <row r="50" spans="1:4">
      <c r="A50" s="28"/>
      <c r="B50" s="5" t="s">
        <v>687</v>
      </c>
      <c r="C50" s="6">
        <v>1569</v>
      </c>
      <c r="D50" s="16">
        <f t="shared" si="0"/>
        <v>1333.6499999999999</v>
      </c>
    </row>
    <row r="51" spans="1:4">
      <c r="A51" s="28"/>
      <c r="B51" s="5" t="s">
        <v>688</v>
      </c>
      <c r="C51" s="6">
        <v>1569</v>
      </c>
      <c r="D51" s="16">
        <f t="shared" si="0"/>
        <v>1333.6499999999999</v>
      </c>
    </row>
    <row r="52" spans="1:4">
      <c r="A52" s="28"/>
      <c r="B52" s="5" t="s">
        <v>689</v>
      </c>
      <c r="C52" s="6">
        <v>1569</v>
      </c>
      <c r="D52" s="16">
        <f t="shared" si="0"/>
        <v>1333.6499999999999</v>
      </c>
    </row>
    <row r="53" spans="1:4">
      <c r="A53" s="28"/>
      <c r="B53" s="57" t="s">
        <v>5564</v>
      </c>
      <c r="C53" s="16">
        <v>195</v>
      </c>
      <c r="D53" s="16">
        <f t="shared" si="0"/>
        <v>165.75</v>
      </c>
    </row>
    <row r="54" spans="1:4">
      <c r="A54" s="28"/>
      <c r="B54" s="57" t="s">
        <v>5565</v>
      </c>
      <c r="C54" s="16">
        <v>584</v>
      </c>
      <c r="D54" s="16">
        <f t="shared" si="0"/>
        <v>496.4</v>
      </c>
    </row>
    <row r="55" spans="1:4">
      <c r="A55" s="28"/>
      <c r="B55" s="5" t="s">
        <v>5046</v>
      </c>
      <c r="C55" s="16">
        <v>585</v>
      </c>
      <c r="D55" s="16">
        <f t="shared" si="0"/>
        <v>497.25</v>
      </c>
    </row>
    <row r="56" spans="1:4">
      <c r="A56" s="28"/>
      <c r="B56" s="5" t="s">
        <v>690</v>
      </c>
      <c r="C56" s="16">
        <v>612</v>
      </c>
      <c r="D56" s="16">
        <f t="shared" si="0"/>
        <v>520.19999999999993</v>
      </c>
    </row>
    <row r="57" spans="1:4">
      <c r="A57" s="28"/>
      <c r="B57" s="5" t="s">
        <v>691</v>
      </c>
      <c r="C57" s="16">
        <v>135</v>
      </c>
      <c r="D57" s="16">
        <f t="shared" si="0"/>
        <v>114.75</v>
      </c>
    </row>
    <row r="58" spans="1:4">
      <c r="A58" s="28"/>
      <c r="B58" s="5" t="s">
        <v>692</v>
      </c>
      <c r="C58" s="16">
        <v>338</v>
      </c>
      <c r="D58" s="16">
        <f t="shared" si="0"/>
        <v>287.3</v>
      </c>
    </row>
    <row r="59" spans="1:4">
      <c r="A59" s="28"/>
      <c r="B59" s="5" t="s">
        <v>693</v>
      </c>
      <c r="C59" s="16">
        <v>100</v>
      </c>
      <c r="D59" s="16">
        <f t="shared" si="0"/>
        <v>85</v>
      </c>
    </row>
    <row r="60" spans="1:4">
      <c r="A60" s="28"/>
      <c r="B60" s="5" t="s">
        <v>694</v>
      </c>
      <c r="C60" s="16">
        <v>338</v>
      </c>
      <c r="D60" s="16">
        <f t="shared" si="0"/>
        <v>287.3</v>
      </c>
    </row>
    <row r="61" spans="1:4">
      <c r="A61" s="28"/>
      <c r="B61" s="5" t="s">
        <v>695</v>
      </c>
      <c r="C61" s="16">
        <v>100</v>
      </c>
      <c r="D61" s="16">
        <f t="shared" si="0"/>
        <v>85</v>
      </c>
    </row>
    <row r="62" spans="1:4">
      <c r="A62" s="28"/>
      <c r="B62" s="5" t="s">
        <v>696</v>
      </c>
      <c r="C62" s="16">
        <v>750</v>
      </c>
      <c r="D62" s="16">
        <f t="shared" si="0"/>
        <v>637.5</v>
      </c>
    </row>
    <row r="63" spans="1:4">
      <c r="A63" s="28"/>
      <c r="B63" s="5" t="s">
        <v>697</v>
      </c>
      <c r="C63" s="6">
        <v>3865</v>
      </c>
      <c r="D63" s="16">
        <f t="shared" si="0"/>
        <v>3285.25</v>
      </c>
    </row>
    <row r="64" spans="1:4">
      <c r="A64" s="28"/>
      <c r="B64" s="5" t="s">
        <v>698</v>
      </c>
      <c r="C64" s="6">
        <v>1935</v>
      </c>
      <c r="D64" s="16">
        <f t="shared" si="0"/>
        <v>1644.75</v>
      </c>
    </row>
    <row r="65" spans="1:4">
      <c r="A65" s="28"/>
      <c r="B65" s="5" t="s">
        <v>699</v>
      </c>
      <c r="C65" s="6">
        <v>3255</v>
      </c>
      <c r="D65" s="16">
        <f t="shared" si="0"/>
        <v>2766.75</v>
      </c>
    </row>
    <row r="66" spans="1:4">
      <c r="A66" s="28"/>
      <c r="B66" s="5" t="s">
        <v>700</v>
      </c>
      <c r="C66" s="6">
        <v>1650</v>
      </c>
      <c r="D66" s="16">
        <f t="shared" si="0"/>
        <v>1402.5</v>
      </c>
    </row>
    <row r="67" spans="1:4">
      <c r="A67" s="28"/>
      <c r="B67" s="57" t="s">
        <v>5566</v>
      </c>
      <c r="C67" s="16">
        <v>698</v>
      </c>
      <c r="D67" s="89">
        <f t="shared" si="0"/>
        <v>593.29999999999995</v>
      </c>
    </row>
    <row r="68" spans="1:4">
      <c r="A68" s="28"/>
      <c r="B68" s="57" t="s">
        <v>5567</v>
      </c>
      <c r="C68" s="6">
        <v>1720</v>
      </c>
      <c r="D68" s="89">
        <f t="shared" si="0"/>
        <v>1462</v>
      </c>
    </row>
    <row r="69" spans="1:4">
      <c r="A69" s="28"/>
      <c r="B69" s="57" t="s">
        <v>5568</v>
      </c>
      <c r="C69" s="16">
        <v>860</v>
      </c>
      <c r="D69" s="16">
        <f t="shared" si="0"/>
        <v>731</v>
      </c>
    </row>
    <row r="70" spans="1:4">
      <c r="A70" s="28"/>
      <c r="B70" s="57" t="s">
        <v>5569</v>
      </c>
      <c r="C70" s="6">
        <v>1167</v>
      </c>
      <c r="D70" s="16">
        <f t="shared" si="0"/>
        <v>991.94999999999993</v>
      </c>
    </row>
    <row r="71" spans="1:4">
      <c r="A71" s="28"/>
      <c r="B71" s="5" t="s">
        <v>701</v>
      </c>
      <c r="C71" s="16">
        <v>330</v>
      </c>
      <c r="D71" s="16">
        <f t="shared" si="0"/>
        <v>280.5</v>
      </c>
    </row>
    <row r="72" spans="1:4">
      <c r="A72" s="28"/>
      <c r="B72" s="5" t="s">
        <v>5549</v>
      </c>
      <c r="C72" s="16">
        <v>275</v>
      </c>
      <c r="D72" s="16">
        <f t="shared" si="0"/>
        <v>233.75</v>
      </c>
    </row>
    <row r="73" spans="1:4">
      <c r="A73" s="28"/>
      <c r="B73" s="5" t="s">
        <v>5550</v>
      </c>
      <c r="C73" s="90">
        <v>774</v>
      </c>
      <c r="D73" s="16">
        <f t="shared" ref="D73:D137" si="1">C73*0.85</f>
        <v>657.9</v>
      </c>
    </row>
    <row r="74" spans="1:4">
      <c r="A74" s="28"/>
      <c r="B74" s="5" t="s">
        <v>702</v>
      </c>
      <c r="C74" s="6">
        <v>3850</v>
      </c>
      <c r="D74" s="90">
        <f t="shared" si="1"/>
        <v>3272.5</v>
      </c>
    </row>
    <row r="75" spans="1:4">
      <c r="A75" s="28"/>
      <c r="B75" s="5" t="s">
        <v>5551</v>
      </c>
      <c r="C75" s="16">
        <v>722</v>
      </c>
      <c r="D75" s="16">
        <f t="shared" si="1"/>
        <v>613.69999999999993</v>
      </c>
    </row>
    <row r="76" spans="1:4">
      <c r="A76" s="28"/>
      <c r="B76" s="5" t="s">
        <v>5552</v>
      </c>
      <c r="C76" s="6">
        <v>1125</v>
      </c>
      <c r="D76" s="16">
        <f t="shared" si="1"/>
        <v>956.25</v>
      </c>
    </row>
    <row r="77" spans="1:4">
      <c r="A77" s="28"/>
      <c r="B77" s="5" t="s">
        <v>703</v>
      </c>
      <c r="C77" s="16">
        <v>600</v>
      </c>
      <c r="D77" s="16">
        <f t="shared" si="1"/>
        <v>510</v>
      </c>
    </row>
    <row r="78" spans="1:4">
      <c r="A78" s="28"/>
      <c r="B78" s="5" t="s">
        <v>704</v>
      </c>
      <c r="C78" s="6">
        <v>1125</v>
      </c>
      <c r="D78" s="90">
        <f t="shared" si="1"/>
        <v>956.25</v>
      </c>
    </row>
    <row r="79" spans="1:4">
      <c r="A79" s="28"/>
      <c r="B79" s="5" t="s">
        <v>705</v>
      </c>
      <c r="C79" s="90">
        <v>24.75</v>
      </c>
      <c r="D79" s="90">
        <f t="shared" si="1"/>
        <v>21.037499999999998</v>
      </c>
    </row>
    <row r="80" spans="1:4">
      <c r="A80" s="28"/>
      <c r="B80" s="5" t="s">
        <v>706</v>
      </c>
      <c r="C80" s="90">
        <v>9.83</v>
      </c>
      <c r="D80" s="90">
        <f t="shared" si="1"/>
        <v>8.3554999999999993</v>
      </c>
    </row>
    <row r="81" spans="1:4">
      <c r="A81" s="28"/>
      <c r="B81" s="5" t="s">
        <v>707</v>
      </c>
      <c r="C81" s="90">
        <v>19.649999999999999</v>
      </c>
      <c r="D81" s="90">
        <f t="shared" si="1"/>
        <v>16.702499999999997</v>
      </c>
    </row>
    <row r="82" spans="1:4">
      <c r="A82" s="28"/>
      <c r="B82" s="5" t="s">
        <v>708</v>
      </c>
      <c r="C82" s="90">
        <v>17.809999999999999</v>
      </c>
      <c r="D82" s="90">
        <f t="shared" si="1"/>
        <v>15.138499999999999</v>
      </c>
    </row>
    <row r="83" spans="1:4">
      <c r="A83" s="28"/>
      <c r="B83" s="5" t="s">
        <v>709</v>
      </c>
      <c r="C83" s="90">
        <v>35.61</v>
      </c>
      <c r="D83" s="16">
        <f t="shared" si="1"/>
        <v>30.2685</v>
      </c>
    </row>
    <row r="84" spans="1:4">
      <c r="A84" s="28"/>
      <c r="B84" s="5" t="s">
        <v>710</v>
      </c>
      <c r="C84" s="6">
        <v>2912</v>
      </c>
      <c r="D84" s="90">
        <f t="shared" si="1"/>
        <v>2475.1999999999998</v>
      </c>
    </row>
    <row r="85" spans="1:4">
      <c r="A85" s="28"/>
      <c r="B85" s="5" t="s">
        <v>711</v>
      </c>
      <c r="C85" s="90">
        <v>8.24</v>
      </c>
      <c r="D85" s="90">
        <f t="shared" si="1"/>
        <v>7.0039999999999996</v>
      </c>
    </row>
    <row r="86" spans="1:4">
      <c r="A86" s="28"/>
      <c r="B86" s="5" t="s">
        <v>712</v>
      </c>
      <c r="C86" s="90">
        <v>11.8</v>
      </c>
      <c r="D86" s="90">
        <f t="shared" si="1"/>
        <v>10.030000000000001</v>
      </c>
    </row>
    <row r="87" spans="1:4">
      <c r="A87" s="28"/>
      <c r="B87" s="5" t="s">
        <v>713</v>
      </c>
      <c r="C87" s="90">
        <v>8.24</v>
      </c>
      <c r="D87" s="90">
        <f t="shared" si="1"/>
        <v>7.0039999999999996</v>
      </c>
    </row>
    <row r="88" spans="1:4">
      <c r="A88" s="28"/>
      <c r="B88" s="5" t="s">
        <v>714</v>
      </c>
      <c r="C88" s="90">
        <v>13.6</v>
      </c>
      <c r="D88" s="90">
        <f t="shared" si="1"/>
        <v>11.559999999999999</v>
      </c>
    </row>
    <row r="89" spans="1:4">
      <c r="A89" s="28"/>
      <c r="B89" s="5" t="s">
        <v>715</v>
      </c>
      <c r="C89" s="90">
        <v>12.72</v>
      </c>
      <c r="D89" s="90">
        <f t="shared" si="1"/>
        <v>10.811999999999999</v>
      </c>
    </row>
    <row r="90" spans="1:4">
      <c r="A90" s="28"/>
      <c r="B90" s="5" t="s">
        <v>716</v>
      </c>
      <c r="C90" s="90">
        <v>15.8</v>
      </c>
      <c r="D90" s="90">
        <f t="shared" si="1"/>
        <v>13.43</v>
      </c>
    </row>
    <row r="91" spans="1:4">
      <c r="A91" s="28"/>
      <c r="B91" s="5" t="s">
        <v>717</v>
      </c>
      <c r="C91" s="90">
        <v>49.2</v>
      </c>
      <c r="D91" s="90">
        <f t="shared" si="1"/>
        <v>41.82</v>
      </c>
    </row>
    <row r="92" spans="1:4">
      <c r="A92" s="28"/>
      <c r="B92" s="5" t="s">
        <v>718</v>
      </c>
      <c r="C92" s="90">
        <v>78</v>
      </c>
      <c r="D92" s="90">
        <f t="shared" si="1"/>
        <v>66.3</v>
      </c>
    </row>
    <row r="93" spans="1:4">
      <c r="A93" s="28"/>
      <c r="B93" s="5" t="s">
        <v>719</v>
      </c>
      <c r="C93" s="90">
        <v>111.68</v>
      </c>
      <c r="D93" s="90">
        <f t="shared" si="1"/>
        <v>94.927999999999997</v>
      </c>
    </row>
    <row r="94" spans="1:4" ht="23.25" customHeight="1">
      <c r="A94" s="28"/>
      <c r="B94" s="168" t="s">
        <v>2501</v>
      </c>
      <c r="C94" s="135"/>
      <c r="D94" s="140"/>
    </row>
    <row r="95" spans="1:4">
      <c r="A95" s="28"/>
      <c r="B95" s="5" t="s">
        <v>720</v>
      </c>
      <c r="C95" s="90">
        <v>15.4</v>
      </c>
      <c r="D95" s="90">
        <f t="shared" si="1"/>
        <v>13.09</v>
      </c>
    </row>
    <row r="96" spans="1:4">
      <c r="A96" s="28"/>
      <c r="B96" s="5" t="s">
        <v>721</v>
      </c>
      <c r="C96" s="90">
        <v>15.4</v>
      </c>
      <c r="D96" s="90">
        <f t="shared" si="1"/>
        <v>13.09</v>
      </c>
    </row>
    <row r="97" spans="1:4">
      <c r="A97" s="28"/>
      <c r="B97" s="5" t="s">
        <v>722</v>
      </c>
      <c r="C97" s="90">
        <v>15.4</v>
      </c>
      <c r="D97" s="90">
        <f t="shared" si="1"/>
        <v>13.09</v>
      </c>
    </row>
    <row r="98" spans="1:4">
      <c r="A98" s="28"/>
      <c r="B98" s="5" t="s">
        <v>723</v>
      </c>
      <c r="C98" s="90">
        <v>15.4</v>
      </c>
      <c r="D98" s="90">
        <f t="shared" si="1"/>
        <v>13.09</v>
      </c>
    </row>
    <row r="99" spans="1:4">
      <c r="A99" s="28"/>
      <c r="B99" s="5" t="s">
        <v>724</v>
      </c>
      <c r="C99" s="90">
        <v>15.4</v>
      </c>
      <c r="D99" s="90">
        <f t="shared" si="1"/>
        <v>13.09</v>
      </c>
    </row>
    <row r="100" spans="1:4">
      <c r="A100" s="28"/>
      <c r="B100" s="5" t="s">
        <v>725</v>
      </c>
      <c r="C100" s="90">
        <v>15.4</v>
      </c>
      <c r="D100" s="90">
        <f t="shared" si="1"/>
        <v>13.09</v>
      </c>
    </row>
    <row r="101" spans="1:4">
      <c r="A101" s="28"/>
      <c r="B101" s="5" t="s">
        <v>726</v>
      </c>
      <c r="C101" s="90">
        <v>52.8</v>
      </c>
      <c r="D101" s="90">
        <f t="shared" si="1"/>
        <v>44.879999999999995</v>
      </c>
    </row>
    <row r="102" spans="1:4">
      <c r="A102" s="28"/>
      <c r="B102" s="5" t="s">
        <v>727</v>
      </c>
      <c r="C102" s="90">
        <v>52.8</v>
      </c>
      <c r="D102" s="90">
        <f t="shared" si="1"/>
        <v>44.879999999999995</v>
      </c>
    </row>
    <row r="103" spans="1:4">
      <c r="A103" s="28"/>
      <c r="B103" s="5" t="s">
        <v>728</v>
      </c>
      <c r="C103" s="90">
        <v>52.8</v>
      </c>
      <c r="D103" s="90">
        <f t="shared" si="1"/>
        <v>44.879999999999995</v>
      </c>
    </row>
    <row r="104" spans="1:4">
      <c r="A104" s="28"/>
      <c r="B104" s="5" t="s">
        <v>729</v>
      </c>
      <c r="C104" s="90">
        <v>52.8</v>
      </c>
      <c r="D104" s="90">
        <f t="shared" si="1"/>
        <v>44.879999999999995</v>
      </c>
    </row>
    <row r="105" spans="1:4">
      <c r="A105" s="28"/>
      <c r="B105" s="5" t="s">
        <v>730</v>
      </c>
      <c r="C105" s="90">
        <v>52.8</v>
      </c>
      <c r="D105" s="90">
        <f t="shared" si="1"/>
        <v>44.879999999999995</v>
      </c>
    </row>
    <row r="106" spans="1:4">
      <c r="A106" s="28"/>
      <c r="B106" s="5" t="s">
        <v>731</v>
      </c>
      <c r="C106" s="90">
        <v>52.8</v>
      </c>
      <c r="D106" s="90">
        <f t="shared" si="1"/>
        <v>44.879999999999995</v>
      </c>
    </row>
    <row r="107" spans="1:4">
      <c r="A107" s="28"/>
      <c r="B107" s="5" t="s">
        <v>732</v>
      </c>
      <c r="C107" s="90">
        <v>21.3</v>
      </c>
      <c r="D107" s="90">
        <f t="shared" si="1"/>
        <v>18.105</v>
      </c>
    </row>
    <row r="108" spans="1:4">
      <c r="A108" s="28"/>
      <c r="B108" s="5" t="s">
        <v>733</v>
      </c>
      <c r="C108" s="90">
        <v>21.3</v>
      </c>
      <c r="D108" s="90">
        <f t="shared" si="1"/>
        <v>18.105</v>
      </c>
    </row>
    <row r="109" spans="1:4">
      <c r="A109" s="28"/>
      <c r="B109" s="5" t="s">
        <v>734</v>
      </c>
      <c r="C109" s="90">
        <v>21.3</v>
      </c>
      <c r="D109" s="90">
        <f t="shared" si="1"/>
        <v>18.105</v>
      </c>
    </row>
    <row r="110" spans="1:4">
      <c r="A110" s="28"/>
      <c r="B110" s="5" t="s">
        <v>735</v>
      </c>
      <c r="C110" s="90">
        <v>21.3</v>
      </c>
      <c r="D110" s="90">
        <f t="shared" si="1"/>
        <v>18.105</v>
      </c>
    </row>
    <row r="111" spans="1:4">
      <c r="A111" s="28"/>
      <c r="B111" s="5" t="s">
        <v>736</v>
      </c>
      <c r="C111" s="90">
        <v>21.3</v>
      </c>
      <c r="D111" s="90">
        <f t="shared" si="1"/>
        <v>18.105</v>
      </c>
    </row>
    <row r="112" spans="1:4">
      <c r="A112" s="28"/>
      <c r="B112" s="5" t="s">
        <v>737</v>
      </c>
      <c r="C112" s="90">
        <v>21.3</v>
      </c>
      <c r="D112" s="90">
        <f t="shared" si="1"/>
        <v>18.105</v>
      </c>
    </row>
    <row r="113" spans="1:4">
      <c r="A113" s="28"/>
      <c r="B113" s="5" t="s">
        <v>738</v>
      </c>
      <c r="C113" s="90">
        <v>23.5</v>
      </c>
      <c r="D113" s="90">
        <f t="shared" si="1"/>
        <v>19.974999999999998</v>
      </c>
    </row>
    <row r="114" spans="1:4">
      <c r="A114" s="28"/>
      <c r="B114" s="5" t="s">
        <v>739</v>
      </c>
      <c r="C114" s="90">
        <v>23.5</v>
      </c>
      <c r="D114" s="90">
        <f t="shared" si="1"/>
        <v>19.974999999999998</v>
      </c>
    </row>
    <row r="115" spans="1:4">
      <c r="B115" s="5" t="s">
        <v>740</v>
      </c>
      <c r="C115" s="90">
        <v>23.5</v>
      </c>
      <c r="D115" s="90">
        <f t="shared" si="1"/>
        <v>19.974999999999998</v>
      </c>
    </row>
    <row r="116" spans="1:4">
      <c r="B116" s="5" t="s">
        <v>741</v>
      </c>
      <c r="C116" s="90">
        <v>23.5</v>
      </c>
      <c r="D116" s="90">
        <f t="shared" si="1"/>
        <v>19.974999999999998</v>
      </c>
    </row>
    <row r="117" spans="1:4">
      <c r="B117" s="5" t="s">
        <v>742</v>
      </c>
      <c r="C117" s="90">
        <v>23.5</v>
      </c>
      <c r="D117" s="90">
        <f t="shared" si="1"/>
        <v>19.974999999999998</v>
      </c>
    </row>
    <row r="118" spans="1:4">
      <c r="B118" s="5" t="s">
        <v>743</v>
      </c>
      <c r="C118" s="90">
        <v>23.5</v>
      </c>
      <c r="D118" s="90">
        <f t="shared" si="1"/>
        <v>19.974999999999998</v>
      </c>
    </row>
    <row r="119" spans="1:4">
      <c r="B119" s="5" t="s">
        <v>744</v>
      </c>
      <c r="C119" s="90">
        <v>21</v>
      </c>
      <c r="D119" s="90">
        <f t="shared" si="1"/>
        <v>17.849999999999998</v>
      </c>
    </row>
    <row r="120" spans="1:4">
      <c r="B120" s="5" t="s">
        <v>745</v>
      </c>
      <c r="C120" s="90">
        <v>21</v>
      </c>
      <c r="D120" s="90">
        <f t="shared" si="1"/>
        <v>17.849999999999998</v>
      </c>
    </row>
    <row r="121" spans="1:4">
      <c r="B121" s="5" t="s">
        <v>746</v>
      </c>
      <c r="C121" s="90">
        <v>21</v>
      </c>
      <c r="D121" s="90">
        <f t="shared" si="1"/>
        <v>17.849999999999998</v>
      </c>
    </row>
    <row r="122" spans="1:4">
      <c r="B122" s="5" t="s">
        <v>747</v>
      </c>
      <c r="C122" s="90">
        <v>21</v>
      </c>
      <c r="D122" s="90">
        <f t="shared" si="1"/>
        <v>17.849999999999998</v>
      </c>
    </row>
    <row r="123" spans="1:4">
      <c r="B123" s="5" t="s">
        <v>748</v>
      </c>
      <c r="C123" s="90">
        <v>21</v>
      </c>
      <c r="D123" s="90">
        <f t="shared" si="1"/>
        <v>17.849999999999998</v>
      </c>
    </row>
    <row r="124" spans="1:4">
      <c r="B124" s="5" t="s">
        <v>749</v>
      </c>
      <c r="C124" s="90">
        <v>21</v>
      </c>
      <c r="D124" s="90">
        <f t="shared" si="1"/>
        <v>17.849999999999998</v>
      </c>
    </row>
    <row r="125" spans="1:4">
      <c r="B125" s="5" t="s">
        <v>750</v>
      </c>
      <c r="C125" s="90">
        <v>12.9</v>
      </c>
      <c r="D125" s="90">
        <f t="shared" si="1"/>
        <v>10.965</v>
      </c>
    </row>
    <row r="126" spans="1:4">
      <c r="B126" s="5" t="s">
        <v>751</v>
      </c>
      <c r="C126" s="90">
        <v>12.9</v>
      </c>
      <c r="D126" s="90">
        <f t="shared" si="1"/>
        <v>10.965</v>
      </c>
    </row>
    <row r="127" spans="1:4">
      <c r="B127" s="5" t="s">
        <v>752</v>
      </c>
      <c r="C127" s="90">
        <v>12.9</v>
      </c>
      <c r="D127" s="90">
        <f t="shared" si="1"/>
        <v>10.965</v>
      </c>
    </row>
    <row r="128" spans="1:4">
      <c r="B128" s="5" t="s">
        <v>753</v>
      </c>
      <c r="C128" s="90">
        <v>12.9</v>
      </c>
      <c r="D128" s="90">
        <f t="shared" si="1"/>
        <v>10.965</v>
      </c>
    </row>
    <row r="129" spans="2:4">
      <c r="B129" s="5" t="s">
        <v>754</v>
      </c>
      <c r="C129" s="90">
        <v>12.9</v>
      </c>
      <c r="D129" s="90">
        <f t="shared" si="1"/>
        <v>10.965</v>
      </c>
    </row>
    <row r="130" spans="2:4">
      <c r="B130" s="5" t="s">
        <v>755</v>
      </c>
      <c r="C130" s="90">
        <v>12.9</v>
      </c>
      <c r="D130" s="90">
        <f t="shared" si="1"/>
        <v>10.965</v>
      </c>
    </row>
    <row r="131" spans="2:4">
      <c r="B131" s="5" t="s">
        <v>756</v>
      </c>
      <c r="C131" s="6">
        <v>1400</v>
      </c>
      <c r="D131" s="16">
        <f t="shared" si="1"/>
        <v>1190</v>
      </c>
    </row>
    <row r="132" spans="2:4">
      <c r="B132" s="5" t="s">
        <v>757</v>
      </c>
      <c r="C132" s="6">
        <v>1400</v>
      </c>
      <c r="D132" s="16">
        <f t="shared" si="1"/>
        <v>1190</v>
      </c>
    </row>
    <row r="133" spans="2:4">
      <c r="B133" s="5" t="s">
        <v>758</v>
      </c>
      <c r="C133" s="6">
        <v>1400</v>
      </c>
      <c r="D133" s="16">
        <f t="shared" si="1"/>
        <v>1190</v>
      </c>
    </row>
    <row r="134" spans="2:4">
      <c r="B134" s="5" t="s">
        <v>759</v>
      </c>
      <c r="C134" s="6">
        <v>1400</v>
      </c>
      <c r="D134" s="16">
        <f t="shared" si="1"/>
        <v>1190</v>
      </c>
    </row>
    <row r="135" spans="2:4">
      <c r="B135" s="5" t="s">
        <v>760</v>
      </c>
      <c r="C135" s="6">
        <v>1400</v>
      </c>
      <c r="D135" s="16">
        <f t="shared" si="1"/>
        <v>1190</v>
      </c>
    </row>
    <row r="136" spans="2:4">
      <c r="B136" s="5" t="s">
        <v>761</v>
      </c>
      <c r="C136" s="6">
        <v>1400</v>
      </c>
      <c r="D136" s="16">
        <f t="shared" si="1"/>
        <v>1190</v>
      </c>
    </row>
    <row r="137" spans="2:4">
      <c r="B137" s="5" t="s">
        <v>762</v>
      </c>
      <c r="C137" s="6">
        <v>1575</v>
      </c>
      <c r="D137" s="16">
        <f t="shared" si="1"/>
        <v>1338.75</v>
      </c>
    </row>
    <row r="138" spans="2:4">
      <c r="B138" s="5" t="s">
        <v>763</v>
      </c>
      <c r="C138" s="6">
        <v>1575</v>
      </c>
      <c r="D138" s="16">
        <f t="shared" ref="D138:D201" si="2">C138*0.85</f>
        <v>1338.75</v>
      </c>
    </row>
    <row r="139" spans="2:4">
      <c r="B139" s="5" t="s">
        <v>764</v>
      </c>
      <c r="C139" s="6">
        <v>1575</v>
      </c>
      <c r="D139" s="16">
        <f t="shared" si="2"/>
        <v>1338.75</v>
      </c>
    </row>
    <row r="140" spans="2:4">
      <c r="B140" s="5" t="s">
        <v>765</v>
      </c>
      <c r="C140" s="6">
        <v>1575</v>
      </c>
      <c r="D140" s="16">
        <f t="shared" si="2"/>
        <v>1338.75</v>
      </c>
    </row>
    <row r="141" spans="2:4">
      <c r="B141" s="5" t="s">
        <v>766</v>
      </c>
      <c r="C141" s="6">
        <v>1575</v>
      </c>
      <c r="D141" s="16">
        <f t="shared" si="2"/>
        <v>1338.75</v>
      </c>
    </row>
    <row r="142" spans="2:4">
      <c r="B142" s="5" t="s">
        <v>767</v>
      </c>
      <c r="C142" s="6">
        <v>1295</v>
      </c>
      <c r="D142" s="16">
        <f t="shared" si="2"/>
        <v>1100.75</v>
      </c>
    </row>
    <row r="143" spans="2:4" ht="26.25" customHeight="1">
      <c r="B143" s="168" t="s">
        <v>5605</v>
      </c>
      <c r="C143" s="135"/>
      <c r="D143" s="136"/>
    </row>
    <row r="144" spans="2:4">
      <c r="B144" s="5" t="s">
        <v>768</v>
      </c>
      <c r="C144" s="90">
        <v>6</v>
      </c>
      <c r="D144" s="90">
        <f t="shared" si="2"/>
        <v>5.0999999999999996</v>
      </c>
    </row>
    <row r="145" spans="2:4">
      <c r="B145" s="5" t="s">
        <v>769</v>
      </c>
      <c r="C145" s="90">
        <v>21.2</v>
      </c>
      <c r="D145" s="90">
        <f t="shared" si="2"/>
        <v>18.02</v>
      </c>
    </row>
    <row r="146" spans="2:4">
      <c r="B146" s="5" t="s">
        <v>770</v>
      </c>
      <c r="C146" s="90">
        <v>20.2</v>
      </c>
      <c r="D146" s="90">
        <f t="shared" si="2"/>
        <v>17.169999999999998</v>
      </c>
    </row>
    <row r="147" spans="2:4">
      <c r="B147" s="5" t="s">
        <v>771</v>
      </c>
      <c r="C147" s="90">
        <v>21.8</v>
      </c>
      <c r="D147" s="90">
        <f t="shared" si="2"/>
        <v>18.53</v>
      </c>
    </row>
    <row r="148" spans="2:4">
      <c r="B148" s="5" t="s">
        <v>772</v>
      </c>
      <c r="C148" s="90">
        <v>12.5</v>
      </c>
      <c r="D148" s="90">
        <f t="shared" si="2"/>
        <v>10.625</v>
      </c>
    </row>
    <row r="149" spans="2:4">
      <c r="B149" s="5" t="s">
        <v>773</v>
      </c>
      <c r="C149" s="90">
        <v>14</v>
      </c>
      <c r="D149" s="90">
        <f t="shared" si="2"/>
        <v>11.9</v>
      </c>
    </row>
    <row r="150" spans="2:4">
      <c r="B150" s="5" t="s">
        <v>774</v>
      </c>
      <c r="C150" s="16">
        <v>525</v>
      </c>
      <c r="D150" s="16">
        <f t="shared" si="2"/>
        <v>446.25</v>
      </c>
    </row>
    <row r="151" spans="2:4" ht="25.5" customHeight="1">
      <c r="B151" s="168" t="s">
        <v>2502</v>
      </c>
      <c r="C151" s="135"/>
      <c r="D151" s="136"/>
    </row>
    <row r="152" spans="2:4" ht="23.25" customHeight="1">
      <c r="B152" s="169" t="s">
        <v>5604</v>
      </c>
      <c r="C152" s="135"/>
      <c r="D152" s="136"/>
    </row>
    <row r="153" spans="2:4">
      <c r="B153" s="5" t="s">
        <v>775</v>
      </c>
      <c r="C153" s="16">
        <v>44</v>
      </c>
      <c r="D153" s="16">
        <f t="shared" si="2"/>
        <v>37.4</v>
      </c>
    </row>
    <row r="154" spans="2:4">
      <c r="B154" s="5" t="s">
        <v>776</v>
      </c>
      <c r="C154" s="16">
        <v>127</v>
      </c>
      <c r="D154" s="16">
        <f t="shared" si="2"/>
        <v>107.95</v>
      </c>
    </row>
    <row r="155" spans="2:4">
      <c r="B155" s="5" t="s">
        <v>777</v>
      </c>
      <c r="C155" s="16">
        <v>24</v>
      </c>
      <c r="D155" s="16">
        <f t="shared" si="2"/>
        <v>20.399999999999999</v>
      </c>
    </row>
    <row r="156" spans="2:4">
      <c r="B156" s="5" t="s">
        <v>778</v>
      </c>
      <c r="C156" s="16">
        <v>78</v>
      </c>
      <c r="D156" s="16">
        <f t="shared" si="2"/>
        <v>66.3</v>
      </c>
    </row>
    <row r="157" spans="2:4">
      <c r="B157" s="5" t="s">
        <v>779</v>
      </c>
      <c r="C157" s="16">
        <v>820</v>
      </c>
      <c r="D157" s="16">
        <f t="shared" si="2"/>
        <v>697</v>
      </c>
    </row>
    <row r="158" spans="2:4">
      <c r="B158" s="5" t="s">
        <v>780</v>
      </c>
      <c r="C158" s="16">
        <v>820</v>
      </c>
      <c r="D158" s="16">
        <f t="shared" si="2"/>
        <v>697</v>
      </c>
    </row>
    <row r="159" spans="2:4">
      <c r="B159" s="57" t="s">
        <v>5589</v>
      </c>
      <c r="C159" s="16">
        <v>47</v>
      </c>
      <c r="D159" s="16">
        <f t="shared" si="2"/>
        <v>39.949999999999996</v>
      </c>
    </row>
    <row r="160" spans="2:4">
      <c r="B160" s="57" t="s">
        <v>5582</v>
      </c>
      <c r="C160" s="16">
        <v>145</v>
      </c>
      <c r="D160" s="16">
        <f t="shared" si="2"/>
        <v>123.25</v>
      </c>
    </row>
    <row r="161" spans="2:4">
      <c r="B161" s="57" t="s">
        <v>5583</v>
      </c>
      <c r="C161" s="16">
        <v>25</v>
      </c>
      <c r="D161" s="16">
        <f t="shared" si="2"/>
        <v>21.25</v>
      </c>
    </row>
    <row r="162" spans="2:4">
      <c r="B162" s="57" t="s">
        <v>5584</v>
      </c>
      <c r="C162" s="16">
        <v>86</v>
      </c>
      <c r="D162" s="16">
        <f t="shared" si="2"/>
        <v>73.099999999999994</v>
      </c>
    </row>
    <row r="163" spans="2:4">
      <c r="B163" s="57" t="s">
        <v>5585</v>
      </c>
      <c r="C163" s="16">
        <v>775</v>
      </c>
      <c r="D163" s="16">
        <f t="shared" si="2"/>
        <v>658.75</v>
      </c>
    </row>
    <row r="164" spans="2:4">
      <c r="B164" s="57" t="s">
        <v>5586</v>
      </c>
      <c r="C164" s="16">
        <v>44</v>
      </c>
      <c r="D164" s="16">
        <f t="shared" si="2"/>
        <v>37.4</v>
      </c>
    </row>
    <row r="165" spans="2:4">
      <c r="B165" s="57" t="s">
        <v>5587</v>
      </c>
      <c r="C165" s="16">
        <v>127</v>
      </c>
      <c r="D165" s="16">
        <f t="shared" si="2"/>
        <v>107.95</v>
      </c>
    </row>
    <row r="166" spans="2:4">
      <c r="B166" s="57" t="s">
        <v>5588</v>
      </c>
      <c r="C166" s="16">
        <v>44</v>
      </c>
      <c r="D166" s="16">
        <f t="shared" si="2"/>
        <v>37.4</v>
      </c>
    </row>
    <row r="167" spans="2:4">
      <c r="B167" s="57" t="s">
        <v>5570</v>
      </c>
      <c r="C167" s="16">
        <v>127</v>
      </c>
      <c r="D167" s="16">
        <f t="shared" si="2"/>
        <v>107.95</v>
      </c>
    </row>
    <row r="168" spans="2:4">
      <c r="B168" s="57" t="s">
        <v>5571</v>
      </c>
      <c r="C168" s="16">
        <v>24</v>
      </c>
      <c r="D168" s="16">
        <f t="shared" si="2"/>
        <v>20.399999999999999</v>
      </c>
    </row>
    <row r="169" spans="2:4">
      <c r="B169" s="57" t="s">
        <v>5572</v>
      </c>
      <c r="C169" s="16">
        <v>78</v>
      </c>
      <c r="D169" s="16">
        <f t="shared" si="2"/>
        <v>66.3</v>
      </c>
    </row>
    <row r="170" spans="2:4">
      <c r="B170" s="57" t="s">
        <v>5573</v>
      </c>
      <c r="C170" s="16">
        <v>24</v>
      </c>
      <c r="D170" s="16">
        <f t="shared" si="2"/>
        <v>20.399999999999999</v>
      </c>
    </row>
    <row r="171" spans="2:4">
      <c r="B171" s="57" t="s">
        <v>5574</v>
      </c>
      <c r="C171" s="16">
        <v>78</v>
      </c>
      <c r="D171" s="16">
        <f t="shared" si="2"/>
        <v>66.3</v>
      </c>
    </row>
    <row r="172" spans="2:4">
      <c r="B172" s="57" t="s">
        <v>5575</v>
      </c>
      <c r="C172" s="16">
        <v>64</v>
      </c>
      <c r="D172" s="16">
        <f t="shared" si="2"/>
        <v>54.4</v>
      </c>
    </row>
    <row r="173" spans="2:4">
      <c r="B173" s="57" t="s">
        <v>5576</v>
      </c>
      <c r="C173" s="16">
        <v>196</v>
      </c>
      <c r="D173" s="16">
        <f t="shared" si="2"/>
        <v>166.6</v>
      </c>
    </row>
    <row r="174" spans="2:4">
      <c r="B174" s="57" t="s">
        <v>5577</v>
      </c>
      <c r="C174" s="16">
        <v>44</v>
      </c>
      <c r="D174" s="16">
        <f t="shared" si="2"/>
        <v>37.4</v>
      </c>
    </row>
    <row r="175" spans="2:4">
      <c r="B175" s="57" t="s">
        <v>5578</v>
      </c>
      <c r="C175" s="16">
        <v>127</v>
      </c>
      <c r="D175" s="16">
        <f t="shared" si="2"/>
        <v>107.95</v>
      </c>
    </row>
    <row r="176" spans="2:4">
      <c r="B176" s="57" t="s">
        <v>5579</v>
      </c>
      <c r="C176" s="16">
        <v>24</v>
      </c>
      <c r="D176" s="16">
        <f t="shared" si="2"/>
        <v>20.399999999999999</v>
      </c>
    </row>
    <row r="177" spans="2:4">
      <c r="B177" s="57" t="s">
        <v>5580</v>
      </c>
      <c r="C177" s="16">
        <v>78</v>
      </c>
      <c r="D177" s="16">
        <f t="shared" si="2"/>
        <v>66.3</v>
      </c>
    </row>
    <row r="178" spans="2:4">
      <c r="B178" s="57" t="s">
        <v>5581</v>
      </c>
      <c r="C178" s="6">
        <v>1085</v>
      </c>
      <c r="D178" s="16">
        <f t="shared" si="2"/>
        <v>922.25</v>
      </c>
    </row>
    <row r="179" spans="2:4" ht="26.25" customHeight="1">
      <c r="B179" s="169" t="s">
        <v>5603</v>
      </c>
      <c r="C179" s="169"/>
      <c r="D179" s="169"/>
    </row>
    <row r="180" spans="2:4">
      <c r="B180" s="5" t="s">
        <v>781</v>
      </c>
      <c r="C180" s="16">
        <v>359</v>
      </c>
      <c r="D180" s="16">
        <f t="shared" si="2"/>
        <v>305.14999999999998</v>
      </c>
    </row>
    <row r="181" spans="2:4">
      <c r="B181" s="5" t="s">
        <v>782</v>
      </c>
      <c r="C181" s="16">
        <v>374</v>
      </c>
      <c r="D181" s="16">
        <f t="shared" si="2"/>
        <v>317.89999999999998</v>
      </c>
    </row>
    <row r="182" spans="2:4">
      <c r="B182" s="5" t="s">
        <v>783</v>
      </c>
      <c r="C182" s="6">
        <v>1048</v>
      </c>
      <c r="D182" s="16">
        <f t="shared" si="2"/>
        <v>890.8</v>
      </c>
    </row>
    <row r="183" spans="2:4">
      <c r="B183" s="5" t="s">
        <v>784</v>
      </c>
      <c r="C183" s="16">
        <v>117</v>
      </c>
      <c r="D183" s="16">
        <f t="shared" si="2"/>
        <v>99.45</v>
      </c>
    </row>
    <row r="184" spans="2:4">
      <c r="B184" s="5" t="s">
        <v>785</v>
      </c>
      <c r="C184" s="16">
        <v>166</v>
      </c>
      <c r="D184" s="16">
        <f t="shared" si="2"/>
        <v>141.1</v>
      </c>
    </row>
    <row r="185" spans="2:4">
      <c r="B185" s="5" t="s">
        <v>786</v>
      </c>
      <c r="C185" s="16">
        <v>229</v>
      </c>
      <c r="D185" s="16">
        <f t="shared" si="2"/>
        <v>194.65</v>
      </c>
    </row>
    <row r="186" spans="2:4">
      <c r="B186" s="5" t="s">
        <v>787</v>
      </c>
      <c r="C186" s="16">
        <v>592</v>
      </c>
      <c r="D186" s="16">
        <f t="shared" si="2"/>
        <v>503.2</v>
      </c>
    </row>
    <row r="187" spans="2:4">
      <c r="B187" s="5" t="s">
        <v>788</v>
      </c>
      <c r="C187" s="16">
        <v>100.39</v>
      </c>
      <c r="D187" s="16">
        <f t="shared" si="2"/>
        <v>85.331499999999991</v>
      </c>
    </row>
    <row r="188" spans="2:4">
      <c r="B188" s="5" t="s">
        <v>789</v>
      </c>
      <c r="C188" s="16">
        <v>152.1</v>
      </c>
      <c r="D188" s="16">
        <f t="shared" si="2"/>
        <v>129.285</v>
      </c>
    </row>
    <row r="189" spans="2:4">
      <c r="B189" s="5" t="s">
        <v>790</v>
      </c>
      <c r="C189" s="16">
        <v>290.51</v>
      </c>
      <c r="D189" s="16">
        <f t="shared" si="2"/>
        <v>246.93349999999998</v>
      </c>
    </row>
    <row r="190" spans="2:4">
      <c r="B190" s="5" t="s">
        <v>791</v>
      </c>
      <c r="C190" s="16">
        <v>469.99</v>
      </c>
      <c r="D190" s="16">
        <f t="shared" si="2"/>
        <v>399.49149999999997</v>
      </c>
    </row>
    <row r="191" spans="2:4">
      <c r="B191" s="5" t="s">
        <v>792</v>
      </c>
      <c r="C191" s="16">
        <v>929.33</v>
      </c>
      <c r="D191" s="16">
        <f t="shared" si="2"/>
        <v>789.93050000000005</v>
      </c>
    </row>
    <row r="192" spans="2:4">
      <c r="B192" s="5" t="s">
        <v>793</v>
      </c>
      <c r="C192" s="16">
        <v>472</v>
      </c>
      <c r="D192" s="16">
        <f t="shared" si="2"/>
        <v>401.2</v>
      </c>
    </row>
    <row r="193" spans="2:4">
      <c r="B193" s="5" t="s">
        <v>794</v>
      </c>
      <c r="C193" s="16">
        <v>125</v>
      </c>
      <c r="D193" s="16">
        <f t="shared" si="2"/>
        <v>106.25</v>
      </c>
    </row>
    <row r="194" spans="2:4">
      <c r="B194" s="5" t="s">
        <v>795</v>
      </c>
      <c r="C194" s="16">
        <v>382</v>
      </c>
      <c r="D194" s="16">
        <f t="shared" si="2"/>
        <v>324.7</v>
      </c>
    </row>
    <row r="195" spans="2:4">
      <c r="B195" s="5" t="s">
        <v>796</v>
      </c>
      <c r="C195" s="16">
        <v>543</v>
      </c>
      <c r="D195" s="16">
        <f t="shared" si="2"/>
        <v>461.55</v>
      </c>
    </row>
    <row r="196" spans="2:4">
      <c r="B196" s="5" t="s">
        <v>797</v>
      </c>
      <c r="C196" s="16">
        <v>116</v>
      </c>
      <c r="D196" s="16">
        <f t="shared" si="2"/>
        <v>98.6</v>
      </c>
    </row>
    <row r="197" spans="2:4">
      <c r="B197" s="5" t="s">
        <v>798</v>
      </c>
      <c r="C197" s="16">
        <v>164</v>
      </c>
      <c r="D197" s="16">
        <f t="shared" si="2"/>
        <v>139.4</v>
      </c>
    </row>
    <row r="198" spans="2:4">
      <c r="B198" s="5" t="s">
        <v>799</v>
      </c>
      <c r="C198" s="16">
        <v>229</v>
      </c>
      <c r="D198" s="16">
        <f t="shared" si="2"/>
        <v>194.65</v>
      </c>
    </row>
    <row r="199" spans="2:4">
      <c r="B199" s="5" t="s">
        <v>800</v>
      </c>
      <c r="C199" s="16">
        <v>114</v>
      </c>
      <c r="D199" s="16">
        <f t="shared" si="2"/>
        <v>96.899999999999991</v>
      </c>
    </row>
    <row r="200" spans="2:4">
      <c r="B200" s="5" t="s">
        <v>801</v>
      </c>
      <c r="C200" s="16">
        <v>150</v>
      </c>
      <c r="D200" s="16">
        <f t="shared" si="2"/>
        <v>127.5</v>
      </c>
    </row>
    <row r="201" spans="2:4">
      <c r="B201" s="5" t="s">
        <v>802</v>
      </c>
      <c r="C201" s="16">
        <v>225</v>
      </c>
      <c r="D201" s="16">
        <f t="shared" si="2"/>
        <v>191.25</v>
      </c>
    </row>
    <row r="202" spans="2:4">
      <c r="B202" s="5" t="s">
        <v>803</v>
      </c>
      <c r="C202" s="16">
        <v>528</v>
      </c>
      <c r="D202" s="16">
        <f t="shared" ref="D202:D203" si="3">C202*0.85</f>
        <v>448.8</v>
      </c>
    </row>
    <row r="203" spans="2:4">
      <c r="B203" s="5" t="s">
        <v>804</v>
      </c>
      <c r="C203" s="16">
        <v>646</v>
      </c>
      <c r="D203" s="16">
        <f t="shared" si="3"/>
        <v>549.1</v>
      </c>
    </row>
    <row r="204" spans="2:4" ht="24.75" customHeight="1">
      <c r="B204" s="170" t="s">
        <v>5602</v>
      </c>
      <c r="C204" s="137"/>
      <c r="D204" s="137"/>
    </row>
    <row r="205" spans="2:4" ht="30">
      <c r="B205" s="5" t="s">
        <v>5598</v>
      </c>
      <c r="C205" s="6">
        <v>1911</v>
      </c>
      <c r="D205" s="16">
        <f>C205*0.88</f>
        <v>1681.68</v>
      </c>
    </row>
    <row r="206" spans="2:4" ht="30">
      <c r="B206" s="5" t="s">
        <v>5599</v>
      </c>
      <c r="C206" s="6">
        <v>1911</v>
      </c>
      <c r="D206" s="16">
        <f t="shared" ref="D206:D208" si="4">C206*0.88</f>
        <v>1681.68</v>
      </c>
    </row>
    <row r="207" spans="2:4" ht="30">
      <c r="B207" s="5" t="s">
        <v>5600</v>
      </c>
      <c r="C207" s="6">
        <v>1911</v>
      </c>
      <c r="D207" s="16">
        <f t="shared" si="4"/>
        <v>1681.68</v>
      </c>
    </row>
    <row r="208" spans="2:4" ht="30">
      <c r="B208" s="5" t="s">
        <v>5601</v>
      </c>
      <c r="C208" s="6">
        <v>1640</v>
      </c>
      <c r="D208" s="16">
        <f t="shared" si="4"/>
        <v>1443.2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D2046"/>
  <sheetViews>
    <sheetView topLeftCell="A2029" workbookViewId="0">
      <selection activeCell="B2047" sqref="B2047"/>
    </sheetView>
  </sheetViews>
  <sheetFormatPr defaultRowHeight="15"/>
  <cols>
    <col min="1" max="1" width="6.5703125" style="27" customWidth="1"/>
    <col min="2" max="2" width="69.7109375" style="29" customWidth="1"/>
    <col min="3" max="3" width="18.7109375" style="27" customWidth="1"/>
    <col min="4" max="4" width="17.140625" style="27" customWidth="1"/>
    <col min="5" max="16384" width="9.140625" style="27"/>
  </cols>
  <sheetData>
    <row r="1" spans="1:4">
      <c r="B1" s="40"/>
      <c r="C1" s="39"/>
      <c r="D1" s="39"/>
    </row>
    <row r="2" spans="1:4">
      <c r="B2" s="12"/>
      <c r="C2" s="3"/>
      <c r="D2" s="3"/>
    </row>
    <row r="3" spans="1:4" ht="28.5">
      <c r="B3" s="41" t="s">
        <v>2497</v>
      </c>
      <c r="C3" s="3"/>
      <c r="D3" s="3"/>
    </row>
    <row r="4" spans="1:4" ht="17.25" thickBot="1">
      <c r="A4" s="143"/>
      <c r="B4" s="42"/>
      <c r="C4" s="4"/>
      <c r="D4" s="4"/>
    </row>
    <row r="5" spans="1:4" ht="16.5">
      <c r="B5" s="50"/>
      <c r="C5" s="3"/>
      <c r="D5" s="3"/>
    </row>
    <row r="6" spans="1:4" ht="15.75">
      <c r="A6" s="56"/>
      <c r="B6" s="46" t="s">
        <v>84</v>
      </c>
      <c r="C6" s="45" t="s">
        <v>5062</v>
      </c>
      <c r="D6" s="45" t="s">
        <v>5061</v>
      </c>
    </row>
    <row r="7" spans="1:4" ht="18.75" customHeight="1">
      <c r="A7" s="28"/>
      <c r="B7" s="59" t="s">
        <v>3620</v>
      </c>
      <c r="C7" s="60"/>
      <c r="D7" s="60"/>
    </row>
    <row r="8" spans="1:4">
      <c r="A8" s="28"/>
      <c r="B8" s="58" t="s">
        <v>2511</v>
      </c>
      <c r="C8" s="129">
        <v>243</v>
      </c>
      <c r="D8" s="116">
        <f>C8*0.85</f>
        <v>206.54999999999998</v>
      </c>
    </row>
    <row r="9" spans="1:4">
      <c r="A9" s="28"/>
      <c r="B9" s="58" t="s">
        <v>2512</v>
      </c>
      <c r="C9" s="129">
        <v>317</v>
      </c>
      <c r="D9" s="116">
        <f t="shared" ref="D9:D72" si="0">C9*0.85</f>
        <v>269.45</v>
      </c>
    </row>
    <row r="10" spans="1:4">
      <c r="A10" s="28"/>
      <c r="B10" s="58" t="s">
        <v>2513</v>
      </c>
      <c r="C10" s="129">
        <v>349</v>
      </c>
      <c r="D10" s="116">
        <f t="shared" si="0"/>
        <v>296.64999999999998</v>
      </c>
    </row>
    <row r="11" spans="1:4">
      <c r="A11" s="28"/>
      <c r="B11" s="58" t="s">
        <v>2514</v>
      </c>
      <c r="C11" s="129">
        <v>395</v>
      </c>
      <c r="D11" s="116">
        <f t="shared" si="0"/>
        <v>335.75</v>
      </c>
    </row>
    <row r="12" spans="1:4">
      <c r="A12" s="28"/>
      <c r="B12" s="58" t="s">
        <v>2515</v>
      </c>
      <c r="C12" s="129">
        <v>457</v>
      </c>
      <c r="D12" s="116">
        <f t="shared" si="0"/>
        <v>388.45</v>
      </c>
    </row>
    <row r="13" spans="1:4">
      <c r="A13" s="28"/>
      <c r="B13" s="58" t="s">
        <v>2516</v>
      </c>
      <c r="C13" s="129">
        <v>530</v>
      </c>
      <c r="D13" s="116">
        <f t="shared" si="0"/>
        <v>450.5</v>
      </c>
    </row>
    <row r="14" spans="1:4">
      <c r="A14" s="28"/>
      <c r="B14" s="58" t="s">
        <v>2517</v>
      </c>
      <c r="C14" s="129">
        <v>583</v>
      </c>
      <c r="D14" s="116">
        <f t="shared" si="0"/>
        <v>495.55</v>
      </c>
    </row>
    <row r="15" spans="1:4">
      <c r="A15" s="28"/>
      <c r="B15" s="58" t="s">
        <v>2518</v>
      </c>
      <c r="C15" s="129">
        <v>717</v>
      </c>
      <c r="D15" s="116">
        <f t="shared" si="0"/>
        <v>609.44999999999993</v>
      </c>
    </row>
    <row r="16" spans="1:4">
      <c r="A16" s="28"/>
      <c r="B16" s="58" t="s">
        <v>2519</v>
      </c>
      <c r="C16" s="129">
        <v>695</v>
      </c>
      <c r="D16" s="116">
        <f t="shared" si="0"/>
        <v>590.75</v>
      </c>
    </row>
    <row r="17" spans="1:4">
      <c r="A17" s="28"/>
      <c r="B17" s="58" t="s">
        <v>2520</v>
      </c>
      <c r="C17" s="129">
        <v>798</v>
      </c>
      <c r="D17" s="116">
        <f t="shared" si="0"/>
        <v>678.3</v>
      </c>
    </row>
    <row r="18" spans="1:4">
      <c r="A18" s="28"/>
      <c r="B18" s="58" t="s">
        <v>2521</v>
      </c>
      <c r="C18" s="129">
        <v>1052</v>
      </c>
      <c r="D18" s="116">
        <f t="shared" si="0"/>
        <v>894.19999999999993</v>
      </c>
    </row>
    <row r="19" spans="1:4">
      <c r="A19" s="28"/>
      <c r="B19" s="58" t="s">
        <v>2522</v>
      </c>
      <c r="C19" s="129">
        <v>112</v>
      </c>
      <c r="D19" s="116">
        <f t="shared" si="0"/>
        <v>95.2</v>
      </c>
    </row>
    <row r="20" spans="1:4">
      <c r="A20" s="28"/>
      <c r="B20" s="58" t="s">
        <v>2523</v>
      </c>
      <c r="C20" s="129">
        <v>181</v>
      </c>
      <c r="D20" s="116">
        <f t="shared" si="0"/>
        <v>153.85</v>
      </c>
    </row>
    <row r="21" spans="1:4">
      <c r="A21" s="28"/>
      <c r="B21" s="58" t="s">
        <v>2524</v>
      </c>
      <c r="C21" s="129">
        <v>201</v>
      </c>
      <c r="D21" s="116">
        <f t="shared" si="0"/>
        <v>170.85</v>
      </c>
    </row>
    <row r="22" spans="1:4">
      <c r="A22" s="28"/>
      <c r="B22" s="58" t="s">
        <v>2525</v>
      </c>
      <c r="C22" s="129">
        <v>201</v>
      </c>
      <c r="D22" s="116">
        <f t="shared" si="0"/>
        <v>170.85</v>
      </c>
    </row>
    <row r="23" spans="1:4">
      <c r="A23" s="28"/>
      <c r="B23" s="58" t="s">
        <v>2526</v>
      </c>
      <c r="C23" s="129">
        <v>219</v>
      </c>
      <c r="D23" s="116">
        <f t="shared" si="0"/>
        <v>186.15</v>
      </c>
    </row>
    <row r="24" spans="1:4">
      <c r="A24" s="28"/>
      <c r="B24" s="58" t="s">
        <v>2527</v>
      </c>
      <c r="C24" s="129">
        <v>247</v>
      </c>
      <c r="D24" s="116">
        <f t="shared" si="0"/>
        <v>209.95</v>
      </c>
    </row>
    <row r="25" spans="1:4">
      <c r="A25" s="28"/>
      <c r="B25" s="58" t="s">
        <v>2528</v>
      </c>
      <c r="C25" s="129">
        <v>290</v>
      </c>
      <c r="D25" s="116">
        <f t="shared" si="0"/>
        <v>246.5</v>
      </c>
    </row>
    <row r="26" spans="1:4">
      <c r="A26" s="28"/>
      <c r="B26" s="58" t="s">
        <v>2529</v>
      </c>
      <c r="C26" s="129">
        <v>316</v>
      </c>
      <c r="D26" s="116">
        <f t="shared" si="0"/>
        <v>268.59999999999997</v>
      </c>
    </row>
    <row r="27" spans="1:4">
      <c r="A27" s="28"/>
      <c r="B27" s="58" t="s">
        <v>2530</v>
      </c>
      <c r="C27" s="129">
        <v>456</v>
      </c>
      <c r="D27" s="116">
        <f t="shared" si="0"/>
        <v>387.59999999999997</v>
      </c>
    </row>
    <row r="28" spans="1:4">
      <c r="A28" s="28"/>
      <c r="B28" s="58" t="s">
        <v>2531</v>
      </c>
      <c r="C28" s="129">
        <v>456</v>
      </c>
      <c r="D28" s="116">
        <f t="shared" si="0"/>
        <v>387.59999999999997</v>
      </c>
    </row>
    <row r="29" spans="1:4">
      <c r="A29" s="28"/>
      <c r="B29" s="58" t="s">
        <v>2532</v>
      </c>
      <c r="C29" s="129">
        <v>595</v>
      </c>
      <c r="D29" s="116">
        <f t="shared" si="0"/>
        <v>505.75</v>
      </c>
    </row>
    <row r="30" spans="1:4">
      <c r="A30" s="28"/>
      <c r="B30" s="58" t="s">
        <v>2533</v>
      </c>
      <c r="C30" s="129">
        <v>741</v>
      </c>
      <c r="D30" s="116">
        <f t="shared" si="0"/>
        <v>629.85</v>
      </c>
    </row>
    <row r="31" spans="1:4">
      <c r="A31" s="28"/>
      <c r="B31" s="58" t="s">
        <v>2534</v>
      </c>
      <c r="C31" s="129">
        <v>741</v>
      </c>
      <c r="D31" s="116">
        <f t="shared" si="0"/>
        <v>629.85</v>
      </c>
    </row>
    <row r="32" spans="1:4">
      <c r="A32" s="28"/>
      <c r="B32" s="58" t="s">
        <v>2535</v>
      </c>
      <c r="C32" s="129">
        <v>980</v>
      </c>
      <c r="D32" s="116">
        <f t="shared" si="0"/>
        <v>833</v>
      </c>
    </row>
    <row r="33" spans="1:4">
      <c r="A33" s="28"/>
      <c r="B33" s="58" t="s">
        <v>2536</v>
      </c>
      <c r="C33" s="129">
        <v>339</v>
      </c>
      <c r="D33" s="116">
        <f t="shared" si="0"/>
        <v>288.14999999999998</v>
      </c>
    </row>
    <row r="34" spans="1:4">
      <c r="A34" s="28"/>
      <c r="B34" s="58" t="s">
        <v>2537</v>
      </c>
      <c r="C34" s="129">
        <v>339</v>
      </c>
      <c r="D34" s="116">
        <f t="shared" si="0"/>
        <v>288.14999999999998</v>
      </c>
    </row>
    <row r="35" spans="1:4">
      <c r="A35" s="28"/>
      <c r="B35" s="58" t="s">
        <v>2538</v>
      </c>
      <c r="C35" s="129">
        <v>356</v>
      </c>
      <c r="D35" s="116">
        <f t="shared" si="0"/>
        <v>302.59999999999997</v>
      </c>
    </row>
    <row r="36" spans="1:4">
      <c r="A36" s="28"/>
      <c r="B36" s="58" t="s">
        <v>2539</v>
      </c>
      <c r="C36" s="129">
        <v>368</v>
      </c>
      <c r="D36" s="116">
        <f t="shared" si="0"/>
        <v>312.8</v>
      </c>
    </row>
    <row r="37" spans="1:4">
      <c r="A37" s="28"/>
      <c r="B37" s="58" t="s">
        <v>2540</v>
      </c>
      <c r="C37" s="129">
        <v>464</v>
      </c>
      <c r="D37" s="116">
        <f t="shared" si="0"/>
        <v>394.4</v>
      </c>
    </row>
    <row r="38" spans="1:4">
      <c r="A38" s="28"/>
      <c r="B38" s="58" t="s">
        <v>2541</v>
      </c>
      <c r="C38" s="129">
        <v>456</v>
      </c>
      <c r="D38" s="116">
        <f t="shared" si="0"/>
        <v>387.59999999999997</v>
      </c>
    </row>
    <row r="39" spans="1:4">
      <c r="A39" s="28"/>
      <c r="B39" s="58" t="s">
        <v>2542</v>
      </c>
      <c r="C39" s="129">
        <v>426</v>
      </c>
      <c r="D39" s="116">
        <f t="shared" si="0"/>
        <v>362.09999999999997</v>
      </c>
    </row>
    <row r="40" spans="1:4">
      <c r="A40" s="28"/>
      <c r="B40" s="58" t="s">
        <v>2543</v>
      </c>
      <c r="C40" s="129">
        <v>501</v>
      </c>
      <c r="D40" s="116">
        <f t="shared" si="0"/>
        <v>425.84999999999997</v>
      </c>
    </row>
    <row r="41" spans="1:4">
      <c r="A41" s="28"/>
      <c r="B41" s="58" t="s">
        <v>2544</v>
      </c>
      <c r="C41" s="129">
        <v>478</v>
      </c>
      <c r="D41" s="116">
        <f t="shared" si="0"/>
        <v>406.3</v>
      </c>
    </row>
    <row r="42" spans="1:4">
      <c r="A42" s="28"/>
      <c r="B42" s="58" t="s">
        <v>2545</v>
      </c>
      <c r="C42" s="129">
        <v>696</v>
      </c>
      <c r="D42" s="116">
        <f t="shared" si="0"/>
        <v>591.6</v>
      </c>
    </row>
    <row r="43" spans="1:4">
      <c r="A43" s="28"/>
      <c r="B43" s="58" t="s">
        <v>2546</v>
      </c>
      <c r="C43" s="129">
        <v>748</v>
      </c>
      <c r="D43" s="116">
        <f t="shared" si="0"/>
        <v>635.79999999999995</v>
      </c>
    </row>
    <row r="44" spans="1:4">
      <c r="A44" s="28"/>
      <c r="B44" s="58" t="s">
        <v>2547</v>
      </c>
      <c r="C44" s="129">
        <v>942</v>
      </c>
      <c r="D44" s="116">
        <f t="shared" si="0"/>
        <v>800.69999999999993</v>
      </c>
    </row>
    <row r="45" spans="1:4">
      <c r="A45" s="28"/>
      <c r="B45" s="58" t="s">
        <v>2548</v>
      </c>
      <c r="C45" s="129">
        <v>250</v>
      </c>
      <c r="D45" s="116">
        <f t="shared" si="0"/>
        <v>212.5</v>
      </c>
    </row>
    <row r="46" spans="1:4">
      <c r="A46" s="28"/>
      <c r="B46" s="58" t="s">
        <v>2549</v>
      </c>
      <c r="C46" s="129">
        <v>256</v>
      </c>
      <c r="D46" s="116">
        <f t="shared" si="0"/>
        <v>217.6</v>
      </c>
    </row>
    <row r="47" spans="1:4">
      <c r="A47" s="28"/>
      <c r="B47" s="58" t="s">
        <v>2550</v>
      </c>
      <c r="C47" s="129">
        <v>276</v>
      </c>
      <c r="D47" s="116">
        <f t="shared" si="0"/>
        <v>234.6</v>
      </c>
    </row>
    <row r="48" spans="1:4">
      <c r="A48" s="28"/>
      <c r="B48" s="58" t="s">
        <v>2551</v>
      </c>
      <c r="C48" s="129">
        <v>317</v>
      </c>
      <c r="D48" s="116">
        <f t="shared" si="0"/>
        <v>269.45</v>
      </c>
    </row>
    <row r="49" spans="1:4">
      <c r="A49" s="28"/>
      <c r="B49" s="58" t="s">
        <v>2552</v>
      </c>
      <c r="C49" s="129">
        <v>379</v>
      </c>
      <c r="D49" s="116">
        <f t="shared" si="0"/>
        <v>322.14999999999998</v>
      </c>
    </row>
    <row r="50" spans="1:4">
      <c r="A50" s="28"/>
      <c r="B50" s="58" t="s">
        <v>2553</v>
      </c>
      <c r="C50" s="129">
        <v>379</v>
      </c>
      <c r="D50" s="116">
        <f t="shared" si="0"/>
        <v>322.14999999999998</v>
      </c>
    </row>
    <row r="51" spans="1:4">
      <c r="A51" s="28"/>
      <c r="B51" s="58" t="s">
        <v>2554</v>
      </c>
      <c r="C51" s="129">
        <v>379</v>
      </c>
      <c r="D51" s="116">
        <f t="shared" si="0"/>
        <v>322.14999999999998</v>
      </c>
    </row>
    <row r="52" spans="1:4">
      <c r="A52" s="28"/>
      <c r="B52" s="58" t="s">
        <v>2555</v>
      </c>
      <c r="C52" s="129">
        <v>3890</v>
      </c>
      <c r="D52" s="116">
        <f t="shared" si="0"/>
        <v>3306.5</v>
      </c>
    </row>
    <row r="53" spans="1:4">
      <c r="A53" s="28"/>
      <c r="B53" s="58" t="s">
        <v>2556</v>
      </c>
      <c r="C53" s="129">
        <v>3490</v>
      </c>
      <c r="D53" s="116">
        <f t="shared" si="0"/>
        <v>2966.5</v>
      </c>
    </row>
    <row r="54" spans="1:4">
      <c r="A54" s="28"/>
      <c r="B54" s="58" t="s">
        <v>2557</v>
      </c>
      <c r="C54" s="129">
        <v>4890</v>
      </c>
      <c r="D54" s="116">
        <f t="shared" si="0"/>
        <v>4156.5</v>
      </c>
    </row>
    <row r="55" spans="1:4">
      <c r="A55" s="28"/>
      <c r="B55" s="58" t="s">
        <v>2558</v>
      </c>
      <c r="C55" s="129">
        <v>5490</v>
      </c>
      <c r="D55" s="116">
        <f t="shared" si="0"/>
        <v>4666.5</v>
      </c>
    </row>
    <row r="56" spans="1:4">
      <c r="A56" s="28"/>
      <c r="B56" s="58" t="s">
        <v>2559</v>
      </c>
      <c r="C56" s="129">
        <v>4890</v>
      </c>
      <c r="D56" s="116">
        <f t="shared" si="0"/>
        <v>4156.5</v>
      </c>
    </row>
    <row r="57" spans="1:4">
      <c r="A57" s="28"/>
      <c r="B57" s="58" t="s">
        <v>2560</v>
      </c>
      <c r="C57" s="129">
        <v>4090</v>
      </c>
      <c r="D57" s="116">
        <f t="shared" si="0"/>
        <v>3476.5</v>
      </c>
    </row>
    <row r="58" spans="1:4">
      <c r="A58" s="28"/>
      <c r="B58" s="58" t="s">
        <v>2561</v>
      </c>
      <c r="C58" s="129">
        <v>5990</v>
      </c>
      <c r="D58" s="116">
        <f t="shared" si="0"/>
        <v>5091.5</v>
      </c>
    </row>
    <row r="59" spans="1:4">
      <c r="A59" s="28"/>
      <c r="B59" s="58" t="s">
        <v>2562</v>
      </c>
      <c r="C59" s="129">
        <v>1470</v>
      </c>
      <c r="D59" s="116">
        <f t="shared" si="0"/>
        <v>1249.5</v>
      </c>
    </row>
    <row r="60" spans="1:4">
      <c r="A60" s="28"/>
      <c r="B60" s="58" t="s">
        <v>2563</v>
      </c>
      <c r="C60" s="129">
        <v>1525</v>
      </c>
      <c r="D60" s="116">
        <f t="shared" si="0"/>
        <v>1296.25</v>
      </c>
    </row>
    <row r="61" spans="1:4">
      <c r="A61" s="28"/>
      <c r="B61" s="58" t="s">
        <v>2564</v>
      </c>
      <c r="C61" s="129">
        <v>1640</v>
      </c>
      <c r="D61" s="116">
        <f t="shared" si="0"/>
        <v>1394</v>
      </c>
    </row>
    <row r="62" spans="1:4">
      <c r="A62" s="28"/>
      <c r="B62" s="58" t="s">
        <v>2565</v>
      </c>
      <c r="C62" s="129">
        <v>1907</v>
      </c>
      <c r="D62" s="116">
        <f t="shared" si="0"/>
        <v>1620.95</v>
      </c>
    </row>
    <row r="63" spans="1:4">
      <c r="A63" s="28"/>
      <c r="B63" s="58" t="s">
        <v>2566</v>
      </c>
      <c r="C63" s="129">
        <v>2672</v>
      </c>
      <c r="D63" s="116">
        <f t="shared" si="0"/>
        <v>2271.1999999999998</v>
      </c>
    </row>
    <row r="64" spans="1:4">
      <c r="A64" s="28"/>
      <c r="B64" s="58" t="s">
        <v>2567</v>
      </c>
      <c r="C64" s="129">
        <v>3198</v>
      </c>
      <c r="D64" s="116">
        <f t="shared" si="0"/>
        <v>2718.2999999999997</v>
      </c>
    </row>
    <row r="65" spans="1:4">
      <c r="A65" s="28"/>
      <c r="B65" s="58" t="s">
        <v>2568</v>
      </c>
      <c r="C65" s="129">
        <v>1325</v>
      </c>
      <c r="D65" s="116">
        <f t="shared" si="0"/>
        <v>1126.25</v>
      </c>
    </row>
    <row r="66" spans="1:4">
      <c r="A66" s="28"/>
      <c r="B66" s="58" t="s">
        <v>2569</v>
      </c>
      <c r="C66" s="129">
        <v>710</v>
      </c>
      <c r="D66" s="116">
        <f t="shared" si="0"/>
        <v>603.5</v>
      </c>
    </row>
    <row r="67" spans="1:4">
      <c r="A67" s="28"/>
      <c r="B67" s="58" t="s">
        <v>2570</v>
      </c>
      <c r="C67" s="129">
        <v>710</v>
      </c>
      <c r="D67" s="116">
        <f t="shared" si="0"/>
        <v>603.5</v>
      </c>
    </row>
    <row r="68" spans="1:4">
      <c r="A68" s="28"/>
      <c r="B68" s="58" t="s">
        <v>2571</v>
      </c>
      <c r="C68" s="129">
        <v>747</v>
      </c>
      <c r="D68" s="116">
        <f t="shared" si="0"/>
        <v>634.94999999999993</v>
      </c>
    </row>
    <row r="69" spans="1:4">
      <c r="A69" s="28"/>
      <c r="B69" s="58" t="s">
        <v>2572</v>
      </c>
      <c r="C69" s="129">
        <v>806</v>
      </c>
      <c r="D69" s="116">
        <f t="shared" si="0"/>
        <v>685.1</v>
      </c>
    </row>
    <row r="70" spans="1:4">
      <c r="A70" s="28"/>
      <c r="B70" s="58" t="s">
        <v>2573</v>
      </c>
      <c r="C70" s="129">
        <v>1089</v>
      </c>
      <c r="D70" s="116">
        <f t="shared" si="0"/>
        <v>925.65</v>
      </c>
    </row>
    <row r="71" spans="1:4">
      <c r="A71" s="28"/>
      <c r="B71" s="58" t="s">
        <v>2574</v>
      </c>
      <c r="C71" s="129">
        <v>1606</v>
      </c>
      <c r="D71" s="116">
        <f t="shared" si="0"/>
        <v>1365.1</v>
      </c>
    </row>
    <row r="72" spans="1:4">
      <c r="A72" s="28"/>
      <c r="B72" s="58" t="s">
        <v>2575</v>
      </c>
      <c r="C72" s="129">
        <v>381</v>
      </c>
      <c r="D72" s="116">
        <f t="shared" si="0"/>
        <v>323.84999999999997</v>
      </c>
    </row>
    <row r="73" spans="1:4">
      <c r="A73" s="28"/>
      <c r="B73" s="58" t="s">
        <v>2576</v>
      </c>
      <c r="C73" s="129">
        <v>396</v>
      </c>
      <c r="D73" s="116">
        <f t="shared" ref="D73:D136" si="1">C73*0.85</f>
        <v>336.59999999999997</v>
      </c>
    </row>
    <row r="74" spans="1:4">
      <c r="A74" s="28"/>
      <c r="B74" s="58" t="s">
        <v>2577</v>
      </c>
      <c r="C74" s="129">
        <v>412</v>
      </c>
      <c r="D74" s="116">
        <f t="shared" si="1"/>
        <v>350.2</v>
      </c>
    </row>
    <row r="75" spans="1:4">
      <c r="A75" s="28"/>
      <c r="B75" s="58" t="s">
        <v>2578</v>
      </c>
      <c r="C75" s="129">
        <v>544</v>
      </c>
      <c r="D75" s="116">
        <f t="shared" si="1"/>
        <v>462.4</v>
      </c>
    </row>
    <row r="76" spans="1:4">
      <c r="A76" s="28"/>
      <c r="B76" s="58" t="s">
        <v>2579</v>
      </c>
      <c r="C76" s="129">
        <v>603</v>
      </c>
      <c r="D76" s="116">
        <f t="shared" si="1"/>
        <v>512.54999999999995</v>
      </c>
    </row>
    <row r="77" spans="1:4">
      <c r="A77" s="28"/>
      <c r="B77" s="58" t="s">
        <v>2580</v>
      </c>
      <c r="C77" s="129">
        <v>779</v>
      </c>
      <c r="D77" s="116">
        <f t="shared" si="1"/>
        <v>662.15</v>
      </c>
    </row>
    <row r="78" spans="1:4">
      <c r="A78" s="28"/>
      <c r="B78" s="58" t="s">
        <v>2581</v>
      </c>
      <c r="C78" s="129">
        <v>184</v>
      </c>
      <c r="D78" s="116">
        <f t="shared" si="1"/>
        <v>156.4</v>
      </c>
    </row>
    <row r="79" spans="1:4">
      <c r="A79" s="28"/>
      <c r="B79" s="58" t="s">
        <v>2582</v>
      </c>
      <c r="C79" s="129">
        <v>197</v>
      </c>
      <c r="D79" s="116">
        <f t="shared" si="1"/>
        <v>167.45</v>
      </c>
    </row>
    <row r="80" spans="1:4">
      <c r="A80" s="28"/>
      <c r="B80" s="58" t="s">
        <v>2583</v>
      </c>
      <c r="C80" s="129">
        <v>202</v>
      </c>
      <c r="D80" s="116">
        <f t="shared" si="1"/>
        <v>171.7</v>
      </c>
    </row>
    <row r="81" spans="1:4">
      <c r="A81" s="28"/>
      <c r="B81" s="58" t="s">
        <v>2584</v>
      </c>
      <c r="C81" s="129">
        <v>202</v>
      </c>
      <c r="D81" s="116">
        <f t="shared" si="1"/>
        <v>171.7</v>
      </c>
    </row>
    <row r="82" spans="1:4">
      <c r="A82" s="28"/>
      <c r="B82" s="58" t="s">
        <v>2585</v>
      </c>
      <c r="C82" s="129">
        <v>202</v>
      </c>
      <c r="D82" s="116">
        <f t="shared" si="1"/>
        <v>171.7</v>
      </c>
    </row>
    <row r="83" spans="1:4">
      <c r="A83" s="28"/>
      <c r="B83" s="58" t="s">
        <v>2586</v>
      </c>
      <c r="C83" s="129">
        <v>214</v>
      </c>
      <c r="D83" s="116">
        <f t="shared" si="1"/>
        <v>181.9</v>
      </c>
    </row>
    <row r="84" spans="1:4">
      <c r="A84" s="28"/>
      <c r="B84" s="58" t="s">
        <v>2587</v>
      </c>
      <c r="C84" s="129">
        <v>216</v>
      </c>
      <c r="D84" s="116">
        <f t="shared" si="1"/>
        <v>183.6</v>
      </c>
    </row>
    <row r="85" spans="1:4">
      <c r="A85" s="28"/>
      <c r="B85" s="58" t="s">
        <v>2588</v>
      </c>
      <c r="C85" s="129">
        <v>216</v>
      </c>
      <c r="D85" s="116">
        <f t="shared" si="1"/>
        <v>183.6</v>
      </c>
    </row>
    <row r="86" spans="1:4">
      <c r="A86" s="28"/>
      <c r="B86" s="58" t="s">
        <v>2589</v>
      </c>
      <c r="C86" s="129">
        <v>224</v>
      </c>
      <c r="D86" s="116">
        <f t="shared" si="1"/>
        <v>190.4</v>
      </c>
    </row>
    <row r="87" spans="1:4">
      <c r="A87" s="28"/>
      <c r="B87" s="58" t="s">
        <v>2590</v>
      </c>
      <c r="C87" s="129">
        <v>232</v>
      </c>
      <c r="D87" s="116">
        <f t="shared" si="1"/>
        <v>197.2</v>
      </c>
    </row>
    <row r="88" spans="1:4">
      <c r="A88" s="28"/>
      <c r="B88" s="58" t="s">
        <v>2591</v>
      </c>
      <c r="C88" s="129">
        <v>235</v>
      </c>
      <c r="D88" s="116">
        <f t="shared" si="1"/>
        <v>199.75</v>
      </c>
    </row>
    <row r="89" spans="1:4">
      <c r="A89" s="28"/>
      <c r="B89" s="58" t="s">
        <v>2592</v>
      </c>
      <c r="C89" s="129">
        <v>235</v>
      </c>
      <c r="D89" s="116">
        <f t="shared" si="1"/>
        <v>199.75</v>
      </c>
    </row>
    <row r="90" spans="1:4">
      <c r="A90" s="28"/>
      <c r="B90" s="58" t="s">
        <v>2593</v>
      </c>
      <c r="C90" s="129">
        <v>264</v>
      </c>
      <c r="D90" s="116">
        <f t="shared" si="1"/>
        <v>224.4</v>
      </c>
    </row>
    <row r="91" spans="1:4">
      <c r="A91" s="28"/>
      <c r="B91" s="58" t="s">
        <v>2594</v>
      </c>
      <c r="C91" s="129">
        <v>281</v>
      </c>
      <c r="D91" s="116">
        <f t="shared" si="1"/>
        <v>238.85</v>
      </c>
    </row>
    <row r="92" spans="1:4">
      <c r="A92" s="28"/>
      <c r="B92" s="58" t="s">
        <v>2595</v>
      </c>
      <c r="C92" s="129">
        <v>317</v>
      </c>
      <c r="D92" s="116">
        <f t="shared" si="1"/>
        <v>269.45</v>
      </c>
    </row>
    <row r="93" spans="1:4">
      <c r="A93" s="28"/>
      <c r="B93" s="58" t="s">
        <v>2596</v>
      </c>
      <c r="C93" s="129">
        <v>317</v>
      </c>
      <c r="D93" s="116">
        <f t="shared" si="1"/>
        <v>269.45</v>
      </c>
    </row>
    <row r="94" spans="1:4">
      <c r="A94" s="28"/>
      <c r="B94" s="58" t="s">
        <v>2597</v>
      </c>
      <c r="C94" s="129">
        <v>184</v>
      </c>
      <c r="D94" s="116">
        <f t="shared" si="1"/>
        <v>156.4</v>
      </c>
    </row>
    <row r="95" spans="1:4">
      <c r="A95" s="28"/>
      <c r="B95" s="58" t="s">
        <v>2598</v>
      </c>
      <c r="C95" s="129">
        <v>544</v>
      </c>
      <c r="D95" s="116">
        <f t="shared" si="1"/>
        <v>462.4</v>
      </c>
    </row>
    <row r="96" spans="1:4">
      <c r="A96" s="28"/>
      <c r="B96" s="58" t="s">
        <v>2599</v>
      </c>
      <c r="C96" s="129">
        <v>556</v>
      </c>
      <c r="D96" s="116">
        <f t="shared" si="1"/>
        <v>472.59999999999997</v>
      </c>
    </row>
    <row r="97" spans="1:4">
      <c r="A97" s="28"/>
      <c r="B97" s="58" t="s">
        <v>2600</v>
      </c>
      <c r="C97" s="129">
        <v>628</v>
      </c>
      <c r="D97" s="116">
        <f t="shared" si="1"/>
        <v>533.79999999999995</v>
      </c>
    </row>
    <row r="98" spans="1:4">
      <c r="A98" s="28"/>
      <c r="B98" s="58" t="s">
        <v>2601</v>
      </c>
      <c r="C98" s="129">
        <v>770</v>
      </c>
      <c r="D98" s="116">
        <f t="shared" si="1"/>
        <v>654.5</v>
      </c>
    </row>
    <row r="99" spans="1:4">
      <c r="A99" s="28"/>
      <c r="B99" s="58" t="s">
        <v>2602</v>
      </c>
      <c r="C99" s="129">
        <v>843</v>
      </c>
      <c r="D99" s="116">
        <f t="shared" si="1"/>
        <v>716.55</v>
      </c>
    </row>
    <row r="100" spans="1:4">
      <c r="A100" s="28"/>
      <c r="B100" s="58" t="s">
        <v>2603</v>
      </c>
      <c r="C100" s="129">
        <v>1095</v>
      </c>
      <c r="D100" s="116">
        <f t="shared" si="1"/>
        <v>930.75</v>
      </c>
    </row>
    <row r="101" spans="1:4">
      <c r="A101" s="28"/>
      <c r="B101" s="58" t="s">
        <v>2604</v>
      </c>
      <c r="C101" s="129">
        <v>281</v>
      </c>
      <c r="D101" s="116">
        <f t="shared" si="1"/>
        <v>238.85</v>
      </c>
    </row>
    <row r="102" spans="1:4">
      <c r="A102" s="28"/>
      <c r="B102" s="58" t="s">
        <v>2605</v>
      </c>
      <c r="C102" s="129">
        <v>317</v>
      </c>
      <c r="D102" s="116">
        <f t="shared" si="1"/>
        <v>269.45</v>
      </c>
    </row>
    <row r="103" spans="1:4">
      <c r="A103" s="28"/>
      <c r="B103" s="58" t="s">
        <v>2606</v>
      </c>
      <c r="C103" s="129">
        <v>350</v>
      </c>
      <c r="D103" s="116">
        <f t="shared" si="1"/>
        <v>297.5</v>
      </c>
    </row>
    <row r="104" spans="1:4">
      <c r="A104" s="28"/>
      <c r="B104" s="58" t="s">
        <v>2607</v>
      </c>
      <c r="C104" s="129">
        <v>385</v>
      </c>
      <c r="D104" s="116">
        <f t="shared" si="1"/>
        <v>327.25</v>
      </c>
    </row>
    <row r="105" spans="1:4">
      <c r="A105" s="28"/>
      <c r="B105" s="58" t="s">
        <v>2608</v>
      </c>
      <c r="C105" s="129">
        <v>408</v>
      </c>
      <c r="D105" s="116">
        <f t="shared" si="1"/>
        <v>346.8</v>
      </c>
    </row>
    <row r="106" spans="1:4">
      <c r="A106" s="28"/>
      <c r="B106" s="58" t="s">
        <v>2609</v>
      </c>
      <c r="C106" s="129">
        <v>460</v>
      </c>
      <c r="D106" s="116">
        <f t="shared" si="1"/>
        <v>391</v>
      </c>
    </row>
    <row r="107" spans="1:4">
      <c r="A107" s="28"/>
      <c r="B107" s="58" t="s">
        <v>2610</v>
      </c>
      <c r="C107" s="129">
        <v>542</v>
      </c>
      <c r="D107" s="116">
        <f t="shared" si="1"/>
        <v>460.7</v>
      </c>
    </row>
    <row r="108" spans="1:4">
      <c r="A108" s="28"/>
      <c r="B108" s="58" t="s">
        <v>2611</v>
      </c>
      <c r="C108" s="129">
        <v>566</v>
      </c>
      <c r="D108" s="116">
        <f t="shared" si="1"/>
        <v>481.09999999999997</v>
      </c>
    </row>
    <row r="109" spans="1:4">
      <c r="A109" s="28"/>
      <c r="B109" s="58" t="s">
        <v>2612</v>
      </c>
      <c r="C109" s="129">
        <v>599</v>
      </c>
      <c r="D109" s="116">
        <f t="shared" si="1"/>
        <v>509.15</v>
      </c>
    </row>
    <row r="110" spans="1:4">
      <c r="A110" s="28"/>
      <c r="B110" s="58" t="s">
        <v>2613</v>
      </c>
      <c r="C110" s="129">
        <v>706</v>
      </c>
      <c r="D110" s="116">
        <f t="shared" si="1"/>
        <v>600.1</v>
      </c>
    </row>
    <row r="111" spans="1:4">
      <c r="A111" s="28"/>
      <c r="B111" s="58" t="s">
        <v>2614</v>
      </c>
      <c r="C111" s="129">
        <v>883</v>
      </c>
      <c r="D111" s="116">
        <f t="shared" si="1"/>
        <v>750.55</v>
      </c>
    </row>
    <row r="112" spans="1:4">
      <c r="A112" s="28"/>
      <c r="B112" s="58" t="s">
        <v>2615</v>
      </c>
      <c r="C112" s="129">
        <v>1053</v>
      </c>
      <c r="D112" s="116">
        <f t="shared" si="1"/>
        <v>895.05</v>
      </c>
    </row>
    <row r="113" spans="1:4">
      <c r="A113" s="28"/>
      <c r="B113" s="58" t="s">
        <v>2616</v>
      </c>
      <c r="C113" s="129">
        <v>1414</v>
      </c>
      <c r="D113" s="116">
        <f t="shared" si="1"/>
        <v>1201.8999999999999</v>
      </c>
    </row>
    <row r="114" spans="1:4">
      <c r="A114" s="28"/>
      <c r="B114" s="58" t="s">
        <v>2617</v>
      </c>
      <c r="C114" s="129">
        <v>443</v>
      </c>
      <c r="D114" s="116">
        <f t="shared" si="1"/>
        <v>376.55</v>
      </c>
    </row>
    <row r="115" spans="1:4">
      <c r="A115" s="28"/>
      <c r="B115" s="58" t="s">
        <v>2618</v>
      </c>
      <c r="C115" s="129">
        <v>321</v>
      </c>
      <c r="D115" s="116">
        <f t="shared" si="1"/>
        <v>272.84999999999997</v>
      </c>
    </row>
    <row r="116" spans="1:4">
      <c r="A116" s="28"/>
      <c r="B116" s="58" t="s">
        <v>2619</v>
      </c>
      <c r="C116" s="129">
        <v>321</v>
      </c>
      <c r="D116" s="116">
        <f t="shared" si="1"/>
        <v>272.84999999999997</v>
      </c>
    </row>
    <row r="117" spans="1:4">
      <c r="A117" s="28"/>
      <c r="B117" s="58" t="s">
        <v>2620</v>
      </c>
      <c r="C117" s="129">
        <v>322</v>
      </c>
      <c r="D117" s="116">
        <f t="shared" si="1"/>
        <v>273.7</v>
      </c>
    </row>
    <row r="118" spans="1:4">
      <c r="A118" s="28"/>
      <c r="B118" s="58" t="s">
        <v>2621</v>
      </c>
      <c r="C118" s="129">
        <v>340</v>
      </c>
      <c r="D118" s="116">
        <f t="shared" si="1"/>
        <v>289</v>
      </c>
    </row>
    <row r="119" spans="1:4">
      <c r="A119" s="28"/>
      <c r="B119" s="58" t="s">
        <v>2622</v>
      </c>
      <c r="C119" s="129">
        <v>340</v>
      </c>
      <c r="D119" s="116">
        <f t="shared" si="1"/>
        <v>289</v>
      </c>
    </row>
    <row r="120" spans="1:4">
      <c r="A120" s="28"/>
      <c r="B120" s="58" t="s">
        <v>2623</v>
      </c>
      <c r="C120" s="129">
        <v>340</v>
      </c>
      <c r="D120" s="116">
        <f t="shared" si="1"/>
        <v>289</v>
      </c>
    </row>
    <row r="121" spans="1:4">
      <c r="A121" s="28"/>
      <c r="B121" s="58" t="s">
        <v>2624</v>
      </c>
      <c r="C121" s="129">
        <v>340</v>
      </c>
      <c r="D121" s="116">
        <f t="shared" si="1"/>
        <v>289</v>
      </c>
    </row>
    <row r="122" spans="1:4">
      <c r="A122" s="28"/>
      <c r="B122" s="58" t="s">
        <v>2625</v>
      </c>
      <c r="C122" s="129">
        <v>362</v>
      </c>
      <c r="D122" s="116">
        <f t="shared" si="1"/>
        <v>307.7</v>
      </c>
    </row>
    <row r="123" spans="1:4">
      <c r="A123" s="28"/>
      <c r="B123" s="58" t="s">
        <v>2626</v>
      </c>
      <c r="C123" s="129">
        <v>364</v>
      </c>
      <c r="D123" s="116">
        <f t="shared" si="1"/>
        <v>309.39999999999998</v>
      </c>
    </row>
    <row r="124" spans="1:4">
      <c r="A124" s="28"/>
      <c r="B124" s="58" t="s">
        <v>2627</v>
      </c>
      <c r="C124" s="129">
        <v>364</v>
      </c>
      <c r="D124" s="116">
        <f t="shared" si="1"/>
        <v>309.39999999999998</v>
      </c>
    </row>
    <row r="125" spans="1:4">
      <c r="A125" s="28"/>
      <c r="B125" s="58" t="s">
        <v>2628</v>
      </c>
      <c r="C125" s="129">
        <v>385</v>
      </c>
      <c r="D125" s="116">
        <f t="shared" si="1"/>
        <v>327.25</v>
      </c>
    </row>
    <row r="126" spans="1:4">
      <c r="A126" s="28"/>
      <c r="B126" s="58" t="s">
        <v>2629</v>
      </c>
      <c r="C126" s="129">
        <v>405</v>
      </c>
      <c r="D126" s="116">
        <f t="shared" si="1"/>
        <v>344.25</v>
      </c>
    </row>
    <row r="127" spans="1:4">
      <c r="A127" s="28"/>
      <c r="B127" s="58" t="s">
        <v>2630</v>
      </c>
      <c r="C127" s="129">
        <v>426</v>
      </c>
      <c r="D127" s="116">
        <f t="shared" si="1"/>
        <v>362.09999999999997</v>
      </c>
    </row>
    <row r="128" spans="1:4">
      <c r="A128" s="28"/>
      <c r="B128" s="58" t="s">
        <v>2631</v>
      </c>
      <c r="C128" s="129">
        <v>528</v>
      </c>
      <c r="D128" s="116">
        <f t="shared" si="1"/>
        <v>448.8</v>
      </c>
    </row>
    <row r="129" spans="1:4">
      <c r="A129" s="28"/>
      <c r="B129" s="58" t="s">
        <v>2632</v>
      </c>
      <c r="C129" s="129">
        <v>528</v>
      </c>
      <c r="D129" s="116">
        <f t="shared" si="1"/>
        <v>448.8</v>
      </c>
    </row>
    <row r="130" spans="1:4">
      <c r="A130" s="28"/>
      <c r="B130" s="58" t="s">
        <v>2633</v>
      </c>
      <c r="C130" s="129">
        <v>579</v>
      </c>
      <c r="D130" s="116">
        <f t="shared" si="1"/>
        <v>492.15</v>
      </c>
    </row>
    <row r="131" spans="1:4">
      <c r="A131" s="28"/>
      <c r="B131" s="58" t="s">
        <v>2634</v>
      </c>
      <c r="C131" s="129">
        <v>579</v>
      </c>
      <c r="D131" s="116">
        <f t="shared" si="1"/>
        <v>492.15</v>
      </c>
    </row>
    <row r="132" spans="1:4">
      <c r="A132" s="28"/>
      <c r="B132" s="58" t="s">
        <v>2635</v>
      </c>
      <c r="C132" s="129">
        <v>799</v>
      </c>
      <c r="D132" s="116">
        <f t="shared" si="1"/>
        <v>679.15</v>
      </c>
    </row>
    <row r="133" spans="1:4">
      <c r="A133" s="28"/>
      <c r="B133" s="58" t="s">
        <v>2636</v>
      </c>
      <c r="C133" s="129">
        <v>321</v>
      </c>
      <c r="D133" s="116">
        <f t="shared" si="1"/>
        <v>272.84999999999997</v>
      </c>
    </row>
    <row r="134" spans="1:4">
      <c r="A134" s="28"/>
      <c r="B134" s="58" t="s">
        <v>2637</v>
      </c>
      <c r="C134" s="129">
        <v>321</v>
      </c>
      <c r="D134" s="116">
        <f t="shared" si="1"/>
        <v>272.84999999999997</v>
      </c>
    </row>
    <row r="135" spans="1:4">
      <c r="A135" s="28"/>
      <c r="B135" s="58" t="s">
        <v>2638</v>
      </c>
      <c r="C135" s="129">
        <v>667</v>
      </c>
      <c r="D135" s="116">
        <f t="shared" si="1"/>
        <v>566.94999999999993</v>
      </c>
    </row>
    <row r="136" spans="1:4">
      <c r="A136" s="28"/>
      <c r="B136" s="58" t="s">
        <v>2639</v>
      </c>
      <c r="C136" s="129">
        <v>865</v>
      </c>
      <c r="D136" s="116">
        <f t="shared" si="1"/>
        <v>735.25</v>
      </c>
    </row>
    <row r="137" spans="1:4">
      <c r="A137" s="28"/>
      <c r="B137" s="58" t="s">
        <v>2640</v>
      </c>
      <c r="C137" s="129">
        <v>865</v>
      </c>
      <c r="D137" s="116">
        <f t="shared" ref="D137:D200" si="2">C137*0.85</f>
        <v>735.25</v>
      </c>
    </row>
    <row r="138" spans="1:4">
      <c r="A138" s="28"/>
      <c r="B138" s="58" t="s">
        <v>2641</v>
      </c>
      <c r="C138" s="129">
        <v>865</v>
      </c>
      <c r="D138" s="116">
        <f t="shared" si="2"/>
        <v>735.25</v>
      </c>
    </row>
    <row r="139" spans="1:4">
      <c r="A139" s="28"/>
      <c r="B139" s="58" t="s">
        <v>2642</v>
      </c>
      <c r="C139" s="129">
        <v>865</v>
      </c>
      <c r="D139" s="116">
        <f t="shared" si="2"/>
        <v>735.25</v>
      </c>
    </row>
    <row r="140" spans="1:4">
      <c r="A140" s="28"/>
      <c r="B140" s="58" t="s">
        <v>2643</v>
      </c>
      <c r="C140" s="129">
        <v>895</v>
      </c>
      <c r="D140" s="116">
        <f t="shared" si="2"/>
        <v>760.75</v>
      </c>
    </row>
    <row r="141" spans="1:4">
      <c r="A141" s="28"/>
      <c r="B141" s="58" t="s">
        <v>2644</v>
      </c>
      <c r="C141" s="129">
        <v>220</v>
      </c>
      <c r="D141" s="116">
        <f t="shared" si="2"/>
        <v>187</v>
      </c>
    </row>
    <row r="142" spans="1:4">
      <c r="A142" s="28"/>
      <c r="B142" s="58" t="s">
        <v>2645</v>
      </c>
      <c r="C142" s="129">
        <v>3285</v>
      </c>
      <c r="D142" s="116">
        <f t="shared" si="2"/>
        <v>2792.25</v>
      </c>
    </row>
    <row r="143" spans="1:4">
      <c r="A143" s="28"/>
      <c r="B143" s="58" t="s">
        <v>2646</v>
      </c>
      <c r="C143" s="129">
        <v>842</v>
      </c>
      <c r="D143" s="116">
        <f t="shared" si="2"/>
        <v>715.69999999999993</v>
      </c>
    </row>
    <row r="144" spans="1:4">
      <c r="A144" s="28"/>
      <c r="B144" s="58" t="s">
        <v>2647</v>
      </c>
      <c r="C144" s="129">
        <v>640</v>
      </c>
      <c r="D144" s="116">
        <f t="shared" si="2"/>
        <v>544</v>
      </c>
    </row>
    <row r="145" spans="1:4">
      <c r="A145" s="28"/>
      <c r="B145" s="58" t="s">
        <v>2648</v>
      </c>
      <c r="C145" s="129">
        <v>904</v>
      </c>
      <c r="D145" s="116">
        <f t="shared" si="2"/>
        <v>768.4</v>
      </c>
    </row>
    <row r="146" spans="1:4">
      <c r="A146" s="28"/>
      <c r="B146" s="58" t="s">
        <v>2649</v>
      </c>
      <c r="C146" s="129">
        <v>1091</v>
      </c>
      <c r="D146" s="116">
        <f t="shared" si="2"/>
        <v>927.35</v>
      </c>
    </row>
    <row r="147" spans="1:4">
      <c r="A147" s="28"/>
      <c r="B147" s="58" t="s">
        <v>2650</v>
      </c>
      <c r="C147" s="129">
        <v>564</v>
      </c>
      <c r="D147" s="116">
        <f t="shared" si="2"/>
        <v>479.4</v>
      </c>
    </row>
    <row r="148" spans="1:4">
      <c r="A148" s="28"/>
      <c r="B148" s="58" t="s">
        <v>2651</v>
      </c>
      <c r="C148" s="129">
        <v>300</v>
      </c>
      <c r="D148" s="116">
        <f t="shared" si="2"/>
        <v>255</v>
      </c>
    </row>
    <row r="149" spans="1:4">
      <c r="A149" s="28"/>
      <c r="B149" s="58" t="s">
        <v>2652</v>
      </c>
      <c r="C149" s="129">
        <v>326</v>
      </c>
      <c r="D149" s="116">
        <f t="shared" si="2"/>
        <v>277.09999999999997</v>
      </c>
    </row>
    <row r="150" spans="1:4">
      <c r="A150" s="28"/>
      <c r="B150" s="58" t="s">
        <v>2653</v>
      </c>
      <c r="C150" s="129">
        <v>330</v>
      </c>
      <c r="D150" s="116">
        <f t="shared" si="2"/>
        <v>280.5</v>
      </c>
    </row>
    <row r="151" spans="1:4">
      <c r="A151" s="28"/>
      <c r="B151" s="58" t="s">
        <v>2654</v>
      </c>
      <c r="C151" s="129">
        <v>341</v>
      </c>
      <c r="D151" s="116">
        <f t="shared" si="2"/>
        <v>289.84999999999997</v>
      </c>
    </row>
    <row r="152" spans="1:4">
      <c r="A152" s="28"/>
      <c r="B152" s="58" t="s">
        <v>2655</v>
      </c>
      <c r="C152" s="129">
        <v>452</v>
      </c>
      <c r="D152" s="116">
        <f t="shared" si="2"/>
        <v>384.2</v>
      </c>
    </row>
    <row r="153" spans="1:4">
      <c r="A153" s="28"/>
      <c r="B153" s="58" t="s">
        <v>2656</v>
      </c>
      <c r="C153" s="129">
        <v>515</v>
      </c>
      <c r="D153" s="116">
        <f t="shared" si="2"/>
        <v>437.75</v>
      </c>
    </row>
    <row r="154" spans="1:4">
      <c r="A154" s="28"/>
      <c r="B154" s="58" t="s">
        <v>2657</v>
      </c>
      <c r="C154" s="129">
        <v>300</v>
      </c>
      <c r="D154" s="116">
        <f t="shared" si="2"/>
        <v>255</v>
      </c>
    </row>
    <row r="155" spans="1:4">
      <c r="A155" s="28"/>
      <c r="B155" s="58" t="s">
        <v>2658</v>
      </c>
      <c r="C155" s="129">
        <v>816</v>
      </c>
      <c r="D155" s="116">
        <f t="shared" si="2"/>
        <v>693.6</v>
      </c>
    </row>
    <row r="156" spans="1:4">
      <c r="A156" s="28"/>
      <c r="B156" s="58" t="s">
        <v>2659</v>
      </c>
      <c r="C156" s="129">
        <v>828</v>
      </c>
      <c r="D156" s="116">
        <f t="shared" si="2"/>
        <v>703.8</v>
      </c>
    </row>
    <row r="157" spans="1:4">
      <c r="A157" s="28"/>
      <c r="B157" s="58" t="s">
        <v>2660</v>
      </c>
      <c r="C157" s="129">
        <v>929</v>
      </c>
      <c r="D157" s="116">
        <f t="shared" si="2"/>
        <v>789.65</v>
      </c>
    </row>
    <row r="158" spans="1:4">
      <c r="A158" s="28"/>
      <c r="B158" s="58" t="s">
        <v>2661</v>
      </c>
      <c r="C158" s="129">
        <v>985</v>
      </c>
      <c r="D158" s="116">
        <f t="shared" si="2"/>
        <v>837.25</v>
      </c>
    </row>
    <row r="159" spans="1:4">
      <c r="A159" s="28"/>
      <c r="B159" s="58" t="s">
        <v>2662</v>
      </c>
      <c r="C159" s="129">
        <v>998</v>
      </c>
      <c r="D159" s="116">
        <f t="shared" si="2"/>
        <v>848.3</v>
      </c>
    </row>
    <row r="160" spans="1:4">
      <c r="A160" s="28"/>
      <c r="B160" s="58" t="s">
        <v>2663</v>
      </c>
      <c r="C160" s="129">
        <v>1091</v>
      </c>
      <c r="D160" s="116">
        <f t="shared" si="2"/>
        <v>927.35</v>
      </c>
    </row>
    <row r="161" spans="1:4">
      <c r="A161" s="28"/>
      <c r="B161" s="58" t="s">
        <v>2664</v>
      </c>
      <c r="C161" s="129">
        <v>1160</v>
      </c>
      <c r="D161" s="116">
        <f t="shared" si="2"/>
        <v>986</v>
      </c>
    </row>
    <row r="162" spans="1:4">
      <c r="A162" s="28"/>
      <c r="B162" s="58" t="s">
        <v>2665</v>
      </c>
      <c r="C162" s="129">
        <v>1320</v>
      </c>
      <c r="D162" s="116">
        <f t="shared" si="2"/>
        <v>1122</v>
      </c>
    </row>
    <row r="163" spans="1:4">
      <c r="A163" s="28"/>
      <c r="B163" s="58" t="s">
        <v>2666</v>
      </c>
      <c r="C163" s="129">
        <v>1439</v>
      </c>
      <c r="D163" s="116">
        <f t="shared" si="2"/>
        <v>1223.1499999999999</v>
      </c>
    </row>
    <row r="164" spans="1:4">
      <c r="A164" s="28"/>
      <c r="B164" s="58" t="s">
        <v>2667</v>
      </c>
      <c r="C164" s="129">
        <v>1360</v>
      </c>
      <c r="D164" s="116">
        <f t="shared" si="2"/>
        <v>1156</v>
      </c>
    </row>
    <row r="165" spans="1:4">
      <c r="A165" s="28"/>
      <c r="B165" s="58" t="s">
        <v>2668</v>
      </c>
      <c r="C165" s="129">
        <v>1531</v>
      </c>
      <c r="D165" s="116">
        <f t="shared" si="2"/>
        <v>1301.3499999999999</v>
      </c>
    </row>
    <row r="166" spans="1:4">
      <c r="A166" s="28"/>
      <c r="B166" s="58" t="s">
        <v>2669</v>
      </c>
      <c r="C166" s="129">
        <v>398</v>
      </c>
      <c r="D166" s="116">
        <f t="shared" si="2"/>
        <v>338.3</v>
      </c>
    </row>
    <row r="167" spans="1:4">
      <c r="A167" s="28"/>
      <c r="B167" s="58" t="s">
        <v>2670</v>
      </c>
      <c r="C167" s="129">
        <v>404</v>
      </c>
      <c r="D167" s="116">
        <f t="shared" si="2"/>
        <v>343.4</v>
      </c>
    </row>
    <row r="168" spans="1:4">
      <c r="A168" s="28"/>
      <c r="B168" s="58" t="s">
        <v>2671</v>
      </c>
      <c r="C168" s="129">
        <v>452</v>
      </c>
      <c r="D168" s="116">
        <f t="shared" si="2"/>
        <v>384.2</v>
      </c>
    </row>
    <row r="169" spans="1:4">
      <c r="A169" s="28"/>
      <c r="B169" s="58" t="s">
        <v>2672</v>
      </c>
      <c r="C169" s="129">
        <v>499</v>
      </c>
      <c r="D169" s="116">
        <f t="shared" si="2"/>
        <v>424.15</v>
      </c>
    </row>
    <row r="170" spans="1:4">
      <c r="A170" s="28"/>
      <c r="B170" s="58" t="s">
        <v>2673</v>
      </c>
      <c r="C170" s="129">
        <v>550</v>
      </c>
      <c r="D170" s="116">
        <f t="shared" si="2"/>
        <v>467.5</v>
      </c>
    </row>
    <row r="171" spans="1:4">
      <c r="A171" s="28"/>
      <c r="B171" s="58" t="s">
        <v>2674</v>
      </c>
      <c r="C171" s="129">
        <v>564</v>
      </c>
      <c r="D171" s="116">
        <f t="shared" si="2"/>
        <v>479.4</v>
      </c>
    </row>
    <row r="172" spans="1:4">
      <c r="A172" s="28"/>
      <c r="B172" s="58" t="s">
        <v>2675</v>
      </c>
      <c r="C172" s="129">
        <v>660</v>
      </c>
      <c r="D172" s="116">
        <f t="shared" si="2"/>
        <v>561</v>
      </c>
    </row>
    <row r="173" spans="1:4">
      <c r="A173" s="28"/>
      <c r="B173" s="58" t="s">
        <v>2676</v>
      </c>
      <c r="C173" s="129">
        <v>1644</v>
      </c>
      <c r="D173" s="116">
        <f t="shared" si="2"/>
        <v>1397.3999999999999</v>
      </c>
    </row>
    <row r="174" spans="1:4">
      <c r="A174" s="28"/>
      <c r="B174" s="58" t="s">
        <v>2677</v>
      </c>
      <c r="C174" s="129">
        <v>1753</v>
      </c>
      <c r="D174" s="116">
        <f t="shared" si="2"/>
        <v>1490.05</v>
      </c>
    </row>
    <row r="175" spans="1:4">
      <c r="A175" s="28"/>
      <c r="B175" s="58" t="s">
        <v>2678</v>
      </c>
      <c r="C175" s="129">
        <v>2310</v>
      </c>
      <c r="D175" s="116">
        <f t="shared" si="2"/>
        <v>1963.5</v>
      </c>
    </row>
    <row r="176" spans="1:4">
      <c r="A176" s="28"/>
      <c r="B176" s="58" t="s">
        <v>2679</v>
      </c>
      <c r="C176" s="129">
        <v>2584</v>
      </c>
      <c r="D176" s="116">
        <f t="shared" si="2"/>
        <v>2196.4</v>
      </c>
    </row>
    <row r="177" spans="1:4">
      <c r="A177" s="28"/>
      <c r="B177" s="58" t="s">
        <v>2680</v>
      </c>
      <c r="C177" s="129">
        <v>3218</v>
      </c>
      <c r="D177" s="116">
        <f t="shared" si="2"/>
        <v>2735.2999999999997</v>
      </c>
    </row>
    <row r="178" spans="1:4">
      <c r="A178" s="28"/>
      <c r="B178" s="58" t="s">
        <v>2681</v>
      </c>
      <c r="C178" s="129">
        <v>2216</v>
      </c>
      <c r="D178" s="116">
        <f t="shared" si="2"/>
        <v>1883.6</v>
      </c>
    </row>
    <row r="179" spans="1:4">
      <c r="A179" s="28"/>
      <c r="B179" s="58" t="s">
        <v>2682</v>
      </c>
      <c r="C179" s="129">
        <v>2468</v>
      </c>
      <c r="D179" s="116">
        <f t="shared" si="2"/>
        <v>2097.7999999999997</v>
      </c>
    </row>
    <row r="180" spans="1:4">
      <c r="A180" s="28"/>
      <c r="B180" s="58" t="s">
        <v>2683</v>
      </c>
      <c r="C180" s="129">
        <v>3195</v>
      </c>
      <c r="D180" s="116">
        <f t="shared" si="2"/>
        <v>2715.75</v>
      </c>
    </row>
    <row r="181" spans="1:4">
      <c r="A181" s="28"/>
      <c r="B181" s="58" t="s">
        <v>2684</v>
      </c>
      <c r="C181" s="129">
        <v>1596</v>
      </c>
      <c r="D181" s="116">
        <f t="shared" si="2"/>
        <v>1356.6</v>
      </c>
    </row>
    <row r="182" spans="1:4">
      <c r="A182" s="28"/>
      <c r="B182" s="58" t="s">
        <v>2685</v>
      </c>
      <c r="C182" s="129">
        <v>1656</v>
      </c>
      <c r="D182" s="116">
        <f t="shared" si="2"/>
        <v>1407.6</v>
      </c>
    </row>
    <row r="183" spans="1:4">
      <c r="A183" s="28"/>
      <c r="B183" s="58" t="s">
        <v>2686</v>
      </c>
      <c r="C183" s="129">
        <v>1776</v>
      </c>
      <c r="D183" s="116">
        <f t="shared" si="2"/>
        <v>1509.6</v>
      </c>
    </row>
    <row r="184" spans="1:4">
      <c r="A184" s="28"/>
      <c r="B184" s="58" t="s">
        <v>2687</v>
      </c>
      <c r="C184" s="129">
        <v>2658</v>
      </c>
      <c r="D184" s="116">
        <f t="shared" si="2"/>
        <v>2259.2999999999997</v>
      </c>
    </row>
    <row r="185" spans="1:4">
      <c r="A185" s="28"/>
      <c r="B185" s="58" t="s">
        <v>2688</v>
      </c>
      <c r="C185" s="129">
        <v>3328</v>
      </c>
      <c r="D185" s="116">
        <f t="shared" si="2"/>
        <v>2828.7999999999997</v>
      </c>
    </row>
    <row r="186" spans="1:4">
      <c r="A186" s="28"/>
      <c r="B186" s="58" t="s">
        <v>2689</v>
      </c>
      <c r="C186" s="129">
        <v>1186</v>
      </c>
      <c r="D186" s="116">
        <f t="shared" si="2"/>
        <v>1008.1</v>
      </c>
    </row>
    <row r="187" spans="1:4">
      <c r="A187" s="28"/>
      <c r="B187" s="58" t="s">
        <v>2690</v>
      </c>
      <c r="C187" s="129">
        <v>806</v>
      </c>
      <c r="D187" s="116">
        <f t="shared" si="2"/>
        <v>685.1</v>
      </c>
    </row>
    <row r="188" spans="1:4">
      <c r="A188" s="28"/>
      <c r="B188" s="58" t="s">
        <v>2691</v>
      </c>
      <c r="C188" s="129">
        <v>806</v>
      </c>
      <c r="D188" s="116">
        <f t="shared" si="2"/>
        <v>685.1</v>
      </c>
    </row>
    <row r="189" spans="1:4">
      <c r="A189" s="28"/>
      <c r="B189" s="58" t="s">
        <v>2692</v>
      </c>
      <c r="C189" s="129">
        <v>806</v>
      </c>
      <c r="D189" s="116">
        <f t="shared" si="2"/>
        <v>685.1</v>
      </c>
    </row>
    <row r="190" spans="1:4">
      <c r="A190" s="28"/>
      <c r="B190" s="58" t="s">
        <v>2693</v>
      </c>
      <c r="C190" s="129">
        <v>806</v>
      </c>
      <c r="D190" s="116">
        <f t="shared" si="2"/>
        <v>685.1</v>
      </c>
    </row>
    <row r="191" spans="1:4">
      <c r="A191" s="28"/>
      <c r="B191" s="58" t="s">
        <v>2694</v>
      </c>
      <c r="C191" s="129">
        <v>807</v>
      </c>
      <c r="D191" s="116">
        <f t="shared" si="2"/>
        <v>685.94999999999993</v>
      </c>
    </row>
    <row r="192" spans="1:4">
      <c r="A192" s="28"/>
      <c r="B192" s="58" t="s">
        <v>2695</v>
      </c>
      <c r="C192" s="129">
        <v>897</v>
      </c>
      <c r="D192" s="116">
        <f t="shared" si="2"/>
        <v>762.44999999999993</v>
      </c>
    </row>
    <row r="193" spans="1:4">
      <c r="A193" s="28"/>
      <c r="B193" s="58" t="s">
        <v>2696</v>
      </c>
      <c r="C193" s="129">
        <v>1132</v>
      </c>
      <c r="D193" s="116">
        <f t="shared" si="2"/>
        <v>962.19999999999993</v>
      </c>
    </row>
    <row r="194" spans="1:4">
      <c r="A194" s="28"/>
      <c r="B194" s="58" t="s">
        <v>2697</v>
      </c>
      <c r="C194" s="129">
        <v>1168</v>
      </c>
      <c r="D194" s="116">
        <f t="shared" si="2"/>
        <v>992.8</v>
      </c>
    </row>
    <row r="195" spans="1:4">
      <c r="A195" s="28"/>
      <c r="B195" s="58" t="s">
        <v>2698</v>
      </c>
      <c r="C195" s="129">
        <v>1168</v>
      </c>
      <c r="D195" s="116">
        <f t="shared" si="2"/>
        <v>992.8</v>
      </c>
    </row>
    <row r="196" spans="1:4">
      <c r="A196" s="28"/>
      <c r="B196" s="58" t="s">
        <v>2699</v>
      </c>
      <c r="C196" s="129">
        <v>1600</v>
      </c>
      <c r="D196" s="116">
        <f t="shared" si="2"/>
        <v>1360</v>
      </c>
    </row>
    <row r="197" spans="1:4">
      <c r="A197" s="28"/>
      <c r="B197" s="58" t="s">
        <v>2700</v>
      </c>
      <c r="C197" s="129">
        <v>776</v>
      </c>
      <c r="D197" s="116">
        <f t="shared" si="2"/>
        <v>659.6</v>
      </c>
    </row>
    <row r="198" spans="1:4">
      <c r="A198" s="28"/>
      <c r="B198" s="58" t="s">
        <v>2701</v>
      </c>
      <c r="C198" s="129">
        <v>1409</v>
      </c>
      <c r="D198" s="116">
        <f t="shared" si="2"/>
        <v>1197.6499999999999</v>
      </c>
    </row>
    <row r="199" spans="1:4">
      <c r="A199" s="28"/>
      <c r="B199" s="58" t="s">
        <v>2702</v>
      </c>
      <c r="C199" s="129">
        <v>1585</v>
      </c>
      <c r="D199" s="116">
        <f t="shared" si="2"/>
        <v>1347.25</v>
      </c>
    </row>
    <row r="200" spans="1:4">
      <c r="A200" s="28"/>
      <c r="B200" s="58" t="s">
        <v>2703</v>
      </c>
      <c r="C200" s="129">
        <v>2023</v>
      </c>
      <c r="D200" s="116">
        <f t="shared" si="2"/>
        <v>1719.55</v>
      </c>
    </row>
    <row r="201" spans="1:4">
      <c r="A201" s="28"/>
      <c r="B201" s="58" t="s">
        <v>2704</v>
      </c>
      <c r="C201" s="129">
        <v>2461</v>
      </c>
      <c r="D201" s="116">
        <f t="shared" ref="D201:D264" si="3">C201*0.85</f>
        <v>2091.85</v>
      </c>
    </row>
    <row r="202" spans="1:4">
      <c r="A202" s="28"/>
      <c r="B202" s="58" t="s">
        <v>2705</v>
      </c>
      <c r="C202" s="129">
        <v>700</v>
      </c>
      <c r="D202" s="116">
        <f t="shared" si="3"/>
        <v>595</v>
      </c>
    </row>
    <row r="203" spans="1:4">
      <c r="A203" s="28"/>
      <c r="B203" s="58" t="s">
        <v>2706</v>
      </c>
      <c r="C203" s="129">
        <v>1030</v>
      </c>
      <c r="D203" s="116">
        <f t="shared" si="3"/>
        <v>875.5</v>
      </c>
    </row>
    <row r="204" spans="1:4">
      <c r="A204" s="28"/>
      <c r="B204" s="58" t="s">
        <v>2707</v>
      </c>
      <c r="C204" s="129">
        <v>2300</v>
      </c>
      <c r="D204" s="116">
        <f t="shared" si="3"/>
        <v>1955</v>
      </c>
    </row>
    <row r="205" spans="1:4">
      <c r="A205" s="28"/>
      <c r="B205" s="58" t="s">
        <v>2708</v>
      </c>
      <c r="C205" s="129">
        <v>3050</v>
      </c>
      <c r="D205" s="116">
        <f t="shared" si="3"/>
        <v>2592.5</v>
      </c>
    </row>
    <row r="206" spans="1:4">
      <c r="A206" s="28"/>
      <c r="B206" s="58" t="s">
        <v>2709</v>
      </c>
      <c r="C206" s="129">
        <v>538</v>
      </c>
      <c r="D206" s="116">
        <f t="shared" si="3"/>
        <v>457.3</v>
      </c>
    </row>
    <row r="207" spans="1:4">
      <c r="A207" s="28"/>
      <c r="B207" s="58" t="s">
        <v>2710</v>
      </c>
      <c r="C207" s="129">
        <v>938</v>
      </c>
      <c r="D207" s="116">
        <f t="shared" si="3"/>
        <v>797.3</v>
      </c>
    </row>
    <row r="208" spans="1:4">
      <c r="A208" s="28"/>
      <c r="B208" s="58" t="s">
        <v>2711</v>
      </c>
      <c r="C208" s="129">
        <v>3770</v>
      </c>
      <c r="D208" s="116">
        <f t="shared" si="3"/>
        <v>3204.5</v>
      </c>
    </row>
    <row r="209" spans="1:4">
      <c r="A209" s="28"/>
      <c r="B209" s="58" t="s">
        <v>2712</v>
      </c>
      <c r="C209" s="129">
        <v>4400</v>
      </c>
      <c r="D209" s="116">
        <f t="shared" si="3"/>
        <v>3740</v>
      </c>
    </row>
    <row r="210" spans="1:4">
      <c r="A210" s="28"/>
      <c r="B210" s="58" t="s">
        <v>2713</v>
      </c>
      <c r="C210" s="129">
        <v>2890</v>
      </c>
      <c r="D210" s="116">
        <f t="shared" si="3"/>
        <v>2456.5</v>
      </c>
    </row>
    <row r="211" spans="1:4">
      <c r="A211" s="28"/>
      <c r="B211" s="58" t="s">
        <v>2714</v>
      </c>
      <c r="C211" s="129">
        <v>1995</v>
      </c>
      <c r="D211" s="116">
        <f t="shared" si="3"/>
        <v>1695.75</v>
      </c>
    </row>
    <row r="212" spans="1:4">
      <c r="A212" s="28"/>
      <c r="B212" s="58" t="s">
        <v>2715</v>
      </c>
      <c r="C212" s="129">
        <v>469</v>
      </c>
      <c r="D212" s="116">
        <f t="shared" si="3"/>
        <v>398.65</v>
      </c>
    </row>
    <row r="213" spans="1:4">
      <c r="A213" s="28"/>
      <c r="B213" s="58" t="s">
        <v>2716</v>
      </c>
      <c r="C213" s="129">
        <v>483</v>
      </c>
      <c r="D213" s="116">
        <f t="shared" si="3"/>
        <v>410.55</v>
      </c>
    </row>
    <row r="214" spans="1:4">
      <c r="A214" s="28"/>
      <c r="B214" s="58" t="s">
        <v>2717</v>
      </c>
      <c r="C214" s="129">
        <v>519</v>
      </c>
      <c r="D214" s="116">
        <f t="shared" si="3"/>
        <v>441.15</v>
      </c>
    </row>
    <row r="215" spans="1:4">
      <c r="A215" s="28"/>
      <c r="B215" s="58" t="s">
        <v>2718</v>
      </c>
      <c r="C215" s="129">
        <v>520</v>
      </c>
      <c r="D215" s="116">
        <f t="shared" si="3"/>
        <v>442</v>
      </c>
    </row>
    <row r="216" spans="1:4">
      <c r="A216" s="28"/>
      <c r="B216" s="58" t="s">
        <v>2719</v>
      </c>
      <c r="C216" s="129">
        <v>544</v>
      </c>
      <c r="D216" s="116">
        <f t="shared" si="3"/>
        <v>462.4</v>
      </c>
    </row>
    <row r="217" spans="1:4">
      <c r="A217" s="28"/>
      <c r="B217" s="58" t="s">
        <v>2720</v>
      </c>
      <c r="C217" s="129">
        <v>569</v>
      </c>
      <c r="D217" s="116">
        <f t="shared" si="3"/>
        <v>483.65</v>
      </c>
    </row>
    <row r="218" spans="1:4">
      <c r="A218" s="28"/>
      <c r="B218" s="58" t="s">
        <v>2721</v>
      </c>
      <c r="C218" s="129">
        <v>619</v>
      </c>
      <c r="D218" s="116">
        <f t="shared" si="3"/>
        <v>526.15</v>
      </c>
    </row>
    <row r="219" spans="1:4">
      <c r="A219" s="28"/>
      <c r="B219" s="58" t="s">
        <v>2722</v>
      </c>
      <c r="C219" s="129">
        <v>660</v>
      </c>
      <c r="D219" s="116">
        <f t="shared" si="3"/>
        <v>561</v>
      </c>
    </row>
    <row r="220" spans="1:4">
      <c r="A220" s="28"/>
      <c r="B220" s="58" t="s">
        <v>2723</v>
      </c>
      <c r="C220" s="129">
        <v>671</v>
      </c>
      <c r="D220" s="116">
        <f t="shared" si="3"/>
        <v>570.35</v>
      </c>
    </row>
    <row r="221" spans="1:4">
      <c r="A221" s="28"/>
      <c r="B221" s="58" t="s">
        <v>2724</v>
      </c>
      <c r="C221" s="129">
        <v>892</v>
      </c>
      <c r="D221" s="116">
        <f t="shared" si="3"/>
        <v>758.19999999999993</v>
      </c>
    </row>
    <row r="222" spans="1:4">
      <c r="A222" s="28"/>
      <c r="B222" s="58" t="s">
        <v>2725</v>
      </c>
      <c r="C222" s="129">
        <v>941</v>
      </c>
      <c r="D222" s="116">
        <f t="shared" si="3"/>
        <v>799.85</v>
      </c>
    </row>
    <row r="223" spans="1:4">
      <c r="A223" s="28"/>
      <c r="B223" s="58" t="s">
        <v>2726</v>
      </c>
      <c r="C223" s="129">
        <v>981</v>
      </c>
      <c r="D223" s="116">
        <f t="shared" si="3"/>
        <v>833.85</v>
      </c>
    </row>
    <row r="224" spans="1:4">
      <c r="A224" s="28"/>
      <c r="B224" s="58" t="s">
        <v>2727</v>
      </c>
      <c r="C224" s="129">
        <v>1003</v>
      </c>
      <c r="D224" s="116">
        <f t="shared" si="3"/>
        <v>852.55</v>
      </c>
    </row>
    <row r="225" spans="1:4">
      <c r="A225" s="28"/>
      <c r="B225" s="58" t="s">
        <v>2728</v>
      </c>
      <c r="C225" s="129">
        <v>1084</v>
      </c>
      <c r="D225" s="116">
        <f t="shared" si="3"/>
        <v>921.4</v>
      </c>
    </row>
    <row r="226" spans="1:4">
      <c r="A226" s="28"/>
      <c r="B226" s="58" t="s">
        <v>2729</v>
      </c>
      <c r="C226" s="129">
        <v>471</v>
      </c>
      <c r="D226" s="116">
        <f t="shared" si="3"/>
        <v>400.34999999999997</v>
      </c>
    </row>
    <row r="227" spans="1:4">
      <c r="A227" s="28"/>
      <c r="B227" s="58" t="s">
        <v>2730</v>
      </c>
      <c r="C227" s="129">
        <v>471</v>
      </c>
      <c r="D227" s="116">
        <f t="shared" si="3"/>
        <v>400.34999999999997</v>
      </c>
    </row>
    <row r="228" spans="1:4">
      <c r="A228" s="28"/>
      <c r="B228" s="58" t="s">
        <v>2731</v>
      </c>
      <c r="C228" s="129">
        <v>471</v>
      </c>
      <c r="D228" s="116">
        <f t="shared" si="3"/>
        <v>400.34999999999997</v>
      </c>
    </row>
    <row r="229" spans="1:4">
      <c r="A229" s="28"/>
      <c r="B229" s="58" t="s">
        <v>2732</v>
      </c>
      <c r="C229" s="129">
        <v>471</v>
      </c>
      <c r="D229" s="116">
        <f t="shared" si="3"/>
        <v>400.34999999999997</v>
      </c>
    </row>
    <row r="230" spans="1:4">
      <c r="A230" s="28"/>
      <c r="B230" s="58" t="s">
        <v>2733</v>
      </c>
      <c r="C230" s="129">
        <v>471</v>
      </c>
      <c r="D230" s="116">
        <f t="shared" si="3"/>
        <v>400.34999999999997</v>
      </c>
    </row>
    <row r="231" spans="1:4">
      <c r="A231" s="28"/>
      <c r="B231" s="58" t="s">
        <v>2734</v>
      </c>
      <c r="C231" s="129">
        <v>471</v>
      </c>
      <c r="D231" s="116">
        <f t="shared" si="3"/>
        <v>400.34999999999997</v>
      </c>
    </row>
    <row r="232" spans="1:4">
      <c r="A232" s="28"/>
      <c r="B232" s="58" t="s">
        <v>2735</v>
      </c>
      <c r="C232" s="129">
        <v>920</v>
      </c>
      <c r="D232" s="116">
        <f t="shared" si="3"/>
        <v>782</v>
      </c>
    </row>
    <row r="233" spans="1:4">
      <c r="A233" s="28"/>
      <c r="B233" s="58" t="s">
        <v>2736</v>
      </c>
      <c r="C233" s="129">
        <v>625</v>
      </c>
      <c r="D233" s="116">
        <f t="shared" si="3"/>
        <v>531.25</v>
      </c>
    </row>
    <row r="234" spans="1:4">
      <c r="A234" s="28"/>
      <c r="B234" s="58" t="s">
        <v>2737</v>
      </c>
      <c r="C234" s="129">
        <v>2243</v>
      </c>
      <c r="D234" s="116">
        <f t="shared" si="3"/>
        <v>1906.55</v>
      </c>
    </row>
    <row r="235" spans="1:4">
      <c r="A235" s="28"/>
      <c r="B235" s="58" t="s">
        <v>2738</v>
      </c>
      <c r="C235" s="129">
        <v>2588</v>
      </c>
      <c r="D235" s="116">
        <f t="shared" si="3"/>
        <v>2199.7999999999997</v>
      </c>
    </row>
    <row r="236" spans="1:4">
      <c r="A236" s="28"/>
      <c r="B236" s="58" t="s">
        <v>2739</v>
      </c>
      <c r="C236" s="129">
        <v>3110</v>
      </c>
      <c r="D236" s="116">
        <f t="shared" si="3"/>
        <v>2643.5</v>
      </c>
    </row>
    <row r="237" spans="1:4">
      <c r="A237" s="28"/>
      <c r="B237" s="58" t="s">
        <v>2740</v>
      </c>
      <c r="C237" s="129">
        <v>2054</v>
      </c>
      <c r="D237" s="116">
        <f t="shared" si="3"/>
        <v>1745.8999999999999</v>
      </c>
    </row>
    <row r="238" spans="1:4">
      <c r="A238" s="28"/>
      <c r="B238" s="58" t="s">
        <v>2741</v>
      </c>
      <c r="C238" s="129">
        <v>734</v>
      </c>
      <c r="D238" s="116">
        <f t="shared" si="3"/>
        <v>623.9</v>
      </c>
    </row>
    <row r="239" spans="1:4">
      <c r="A239" s="28"/>
      <c r="B239" s="58" t="s">
        <v>2742</v>
      </c>
      <c r="C239" s="129">
        <v>798</v>
      </c>
      <c r="D239" s="116">
        <f t="shared" si="3"/>
        <v>678.3</v>
      </c>
    </row>
    <row r="240" spans="1:4">
      <c r="A240" s="28"/>
      <c r="B240" s="58" t="s">
        <v>2743</v>
      </c>
      <c r="C240" s="129">
        <v>929</v>
      </c>
      <c r="D240" s="116">
        <f t="shared" si="3"/>
        <v>789.65</v>
      </c>
    </row>
    <row r="241" spans="1:4">
      <c r="A241" s="28"/>
      <c r="B241" s="58" t="s">
        <v>2744</v>
      </c>
      <c r="C241" s="129">
        <v>1128</v>
      </c>
      <c r="D241" s="116">
        <f t="shared" si="3"/>
        <v>958.8</v>
      </c>
    </row>
    <row r="242" spans="1:4">
      <c r="A242" s="28"/>
      <c r="B242" s="58" t="s">
        <v>2745</v>
      </c>
      <c r="C242" s="129">
        <v>1264</v>
      </c>
      <c r="D242" s="116">
        <f t="shared" si="3"/>
        <v>1074.3999999999999</v>
      </c>
    </row>
    <row r="243" spans="1:4">
      <c r="A243" s="28"/>
      <c r="B243" s="58" t="s">
        <v>2746</v>
      </c>
      <c r="C243" s="129">
        <v>1612</v>
      </c>
      <c r="D243" s="116">
        <f t="shared" si="3"/>
        <v>1370.2</v>
      </c>
    </row>
    <row r="244" spans="1:4">
      <c r="A244" s="28"/>
      <c r="B244" s="58" t="s">
        <v>2747</v>
      </c>
      <c r="C244" s="129">
        <v>1434</v>
      </c>
      <c r="D244" s="116">
        <f t="shared" si="3"/>
        <v>1218.8999999999999</v>
      </c>
    </row>
    <row r="245" spans="1:4">
      <c r="A245" s="28"/>
      <c r="B245" s="58" t="s">
        <v>2748</v>
      </c>
      <c r="C245" s="129">
        <v>1696</v>
      </c>
      <c r="D245" s="116">
        <f t="shared" si="3"/>
        <v>1441.6</v>
      </c>
    </row>
    <row r="246" spans="1:4">
      <c r="A246" s="28"/>
      <c r="B246" s="58" t="s">
        <v>2749</v>
      </c>
      <c r="C246" s="129">
        <v>2394</v>
      </c>
      <c r="D246" s="116">
        <f t="shared" si="3"/>
        <v>2034.8999999999999</v>
      </c>
    </row>
    <row r="247" spans="1:4">
      <c r="A247" s="28"/>
      <c r="B247" s="58" t="s">
        <v>2750</v>
      </c>
      <c r="C247" s="129">
        <v>618</v>
      </c>
      <c r="D247" s="116">
        <f t="shared" si="3"/>
        <v>525.29999999999995</v>
      </c>
    </row>
    <row r="248" spans="1:4">
      <c r="A248" s="28"/>
      <c r="B248" s="58" t="s">
        <v>2751</v>
      </c>
      <c r="C248" s="129">
        <v>674</v>
      </c>
      <c r="D248" s="116">
        <f t="shared" si="3"/>
        <v>572.9</v>
      </c>
    </row>
    <row r="249" spans="1:4">
      <c r="A249" s="28"/>
      <c r="B249" s="58" t="s">
        <v>2752</v>
      </c>
      <c r="C249" s="129">
        <v>729</v>
      </c>
      <c r="D249" s="116">
        <f t="shared" si="3"/>
        <v>619.65</v>
      </c>
    </row>
    <row r="250" spans="1:4">
      <c r="A250" s="28"/>
      <c r="B250" s="58" t="s">
        <v>2753</v>
      </c>
      <c r="C250" s="129">
        <v>840</v>
      </c>
      <c r="D250" s="116">
        <f t="shared" si="3"/>
        <v>714</v>
      </c>
    </row>
    <row r="251" spans="1:4">
      <c r="A251" s="28"/>
      <c r="B251" s="58" t="s">
        <v>2754</v>
      </c>
      <c r="C251" s="129">
        <v>1005</v>
      </c>
      <c r="D251" s="116">
        <f t="shared" si="3"/>
        <v>854.25</v>
      </c>
    </row>
    <row r="252" spans="1:4">
      <c r="A252" s="28"/>
      <c r="B252" s="58" t="s">
        <v>2755</v>
      </c>
      <c r="C252" s="129">
        <v>1114</v>
      </c>
      <c r="D252" s="116">
        <f t="shared" si="3"/>
        <v>946.9</v>
      </c>
    </row>
    <row r="253" spans="1:4">
      <c r="A253" s="28"/>
      <c r="B253" s="58" t="s">
        <v>2756</v>
      </c>
      <c r="C253" s="129">
        <v>1385</v>
      </c>
      <c r="D253" s="116">
        <f t="shared" si="3"/>
        <v>1177.25</v>
      </c>
    </row>
    <row r="254" spans="1:4">
      <c r="A254" s="28"/>
      <c r="B254" s="58" t="s">
        <v>2757</v>
      </c>
      <c r="C254" s="129">
        <v>521</v>
      </c>
      <c r="D254" s="116">
        <f t="shared" si="3"/>
        <v>442.84999999999997</v>
      </c>
    </row>
    <row r="255" spans="1:4">
      <c r="A255" s="28"/>
      <c r="B255" s="58" t="s">
        <v>2758</v>
      </c>
      <c r="C255" s="129">
        <v>289</v>
      </c>
      <c r="D255" s="116">
        <f t="shared" si="3"/>
        <v>245.65</v>
      </c>
    </row>
    <row r="256" spans="1:4">
      <c r="A256" s="28"/>
      <c r="B256" s="58" t="s">
        <v>2759</v>
      </c>
      <c r="C256" s="129">
        <v>316</v>
      </c>
      <c r="D256" s="116">
        <f t="shared" si="3"/>
        <v>268.59999999999997</v>
      </c>
    </row>
    <row r="257" spans="1:4">
      <c r="A257" s="28"/>
      <c r="B257" s="58" t="s">
        <v>2760</v>
      </c>
      <c r="C257" s="129">
        <v>322</v>
      </c>
      <c r="D257" s="116">
        <f t="shared" si="3"/>
        <v>273.7</v>
      </c>
    </row>
    <row r="258" spans="1:4">
      <c r="A258" s="28"/>
      <c r="B258" s="58" t="s">
        <v>2761</v>
      </c>
      <c r="C258" s="129">
        <v>322</v>
      </c>
      <c r="D258" s="116">
        <f t="shared" si="3"/>
        <v>273.7</v>
      </c>
    </row>
    <row r="259" spans="1:4">
      <c r="A259" s="28"/>
      <c r="B259" s="58" t="s">
        <v>2762</v>
      </c>
      <c r="C259" s="129">
        <v>332</v>
      </c>
      <c r="D259" s="116">
        <f t="shared" si="3"/>
        <v>282.2</v>
      </c>
    </row>
    <row r="260" spans="1:4">
      <c r="A260" s="28"/>
      <c r="B260" s="58" t="s">
        <v>2763</v>
      </c>
      <c r="C260" s="129">
        <v>351</v>
      </c>
      <c r="D260" s="116">
        <f t="shared" si="3"/>
        <v>298.34999999999997</v>
      </c>
    </row>
    <row r="261" spans="1:4">
      <c r="A261" s="28"/>
      <c r="B261" s="58" t="s">
        <v>2764</v>
      </c>
      <c r="C261" s="129">
        <v>360</v>
      </c>
      <c r="D261" s="116">
        <f t="shared" si="3"/>
        <v>306</v>
      </c>
    </row>
    <row r="262" spans="1:4">
      <c r="A262" s="28"/>
      <c r="B262" s="58" t="s">
        <v>2765</v>
      </c>
      <c r="C262" s="129">
        <v>428</v>
      </c>
      <c r="D262" s="116">
        <f t="shared" si="3"/>
        <v>363.8</v>
      </c>
    </row>
    <row r="263" spans="1:4">
      <c r="A263" s="28"/>
      <c r="B263" s="58" t="s">
        <v>2766</v>
      </c>
      <c r="C263" s="129">
        <v>456</v>
      </c>
      <c r="D263" s="116">
        <f t="shared" si="3"/>
        <v>387.59999999999997</v>
      </c>
    </row>
    <row r="264" spans="1:4">
      <c r="A264" s="28"/>
      <c r="B264" s="58" t="s">
        <v>2767</v>
      </c>
      <c r="C264" s="129">
        <v>604</v>
      </c>
      <c r="D264" s="116">
        <f t="shared" si="3"/>
        <v>513.4</v>
      </c>
    </row>
    <row r="265" spans="1:4">
      <c r="A265" s="28"/>
      <c r="B265" s="58" t="s">
        <v>2768</v>
      </c>
      <c r="C265" s="129">
        <v>670</v>
      </c>
      <c r="D265" s="116">
        <f t="shared" ref="D265:D328" si="4">C265*0.85</f>
        <v>569.5</v>
      </c>
    </row>
    <row r="266" spans="1:4">
      <c r="A266" s="28"/>
      <c r="B266" s="58" t="s">
        <v>2769</v>
      </c>
      <c r="C266" s="129">
        <v>289</v>
      </c>
      <c r="D266" s="116">
        <f t="shared" si="4"/>
        <v>245.65</v>
      </c>
    </row>
    <row r="267" spans="1:4">
      <c r="A267" s="28"/>
      <c r="B267" s="58" t="s">
        <v>2770</v>
      </c>
      <c r="C267" s="129">
        <v>544</v>
      </c>
      <c r="D267" s="116">
        <f t="shared" si="4"/>
        <v>462.4</v>
      </c>
    </row>
    <row r="268" spans="1:4">
      <c r="A268" s="28"/>
      <c r="B268" s="58" t="s">
        <v>2771</v>
      </c>
      <c r="C268" s="129">
        <v>544</v>
      </c>
      <c r="D268" s="116">
        <f t="shared" si="4"/>
        <v>462.4</v>
      </c>
    </row>
    <row r="269" spans="1:4">
      <c r="A269" s="28"/>
      <c r="B269" s="58" t="s">
        <v>2772</v>
      </c>
      <c r="C269" s="129">
        <v>643</v>
      </c>
      <c r="D269" s="116">
        <f t="shared" si="4"/>
        <v>546.54999999999995</v>
      </c>
    </row>
    <row r="270" spans="1:4">
      <c r="A270" s="28"/>
      <c r="B270" s="58" t="s">
        <v>2773</v>
      </c>
      <c r="C270" s="129">
        <v>922</v>
      </c>
      <c r="D270" s="116">
        <f t="shared" si="4"/>
        <v>783.69999999999993</v>
      </c>
    </row>
    <row r="271" spans="1:4">
      <c r="A271" s="28"/>
      <c r="B271" s="58" t="s">
        <v>2774</v>
      </c>
      <c r="C271" s="129">
        <v>1006</v>
      </c>
      <c r="D271" s="116">
        <f t="shared" si="4"/>
        <v>855.1</v>
      </c>
    </row>
    <row r="272" spans="1:4">
      <c r="A272" s="28"/>
      <c r="B272" s="58" t="s">
        <v>2775</v>
      </c>
      <c r="C272" s="129">
        <v>1205</v>
      </c>
      <c r="D272" s="116">
        <f t="shared" si="4"/>
        <v>1024.25</v>
      </c>
    </row>
    <row r="273" spans="1:4">
      <c r="A273" s="28"/>
      <c r="B273" s="58" t="s">
        <v>2776</v>
      </c>
      <c r="C273" s="129">
        <v>531</v>
      </c>
      <c r="D273" s="116">
        <f t="shared" si="4"/>
        <v>451.34999999999997</v>
      </c>
    </row>
    <row r="274" spans="1:4">
      <c r="A274" s="28"/>
      <c r="B274" s="58" t="s">
        <v>2777</v>
      </c>
      <c r="C274" s="129">
        <v>573</v>
      </c>
      <c r="D274" s="116">
        <f t="shared" si="4"/>
        <v>487.05</v>
      </c>
    </row>
    <row r="275" spans="1:4">
      <c r="A275" s="28"/>
      <c r="B275" s="58" t="s">
        <v>2778</v>
      </c>
      <c r="C275" s="129">
        <v>657</v>
      </c>
      <c r="D275" s="116">
        <f t="shared" si="4"/>
        <v>558.44999999999993</v>
      </c>
    </row>
    <row r="276" spans="1:4">
      <c r="A276" s="28"/>
      <c r="B276" s="58" t="s">
        <v>2779</v>
      </c>
      <c r="C276" s="129">
        <v>780</v>
      </c>
      <c r="D276" s="116">
        <f t="shared" si="4"/>
        <v>663</v>
      </c>
    </row>
    <row r="277" spans="1:4">
      <c r="A277" s="28"/>
      <c r="B277" s="58" t="s">
        <v>2780</v>
      </c>
      <c r="C277" s="129">
        <v>415</v>
      </c>
      <c r="D277" s="116">
        <f t="shared" si="4"/>
        <v>352.75</v>
      </c>
    </row>
    <row r="278" spans="1:4">
      <c r="A278" s="28"/>
      <c r="B278" s="58" t="s">
        <v>2781</v>
      </c>
      <c r="C278" s="129">
        <v>854</v>
      </c>
      <c r="D278" s="116">
        <f t="shared" si="4"/>
        <v>725.9</v>
      </c>
    </row>
    <row r="279" spans="1:4">
      <c r="A279" s="28"/>
      <c r="B279" s="58" t="s">
        <v>2782</v>
      </c>
      <c r="C279" s="129">
        <v>935</v>
      </c>
      <c r="D279" s="116">
        <f t="shared" si="4"/>
        <v>794.75</v>
      </c>
    </row>
    <row r="280" spans="1:4">
      <c r="A280" s="28"/>
      <c r="B280" s="58" t="s">
        <v>2783</v>
      </c>
      <c r="C280" s="129">
        <v>1102</v>
      </c>
      <c r="D280" s="116">
        <f t="shared" si="4"/>
        <v>936.69999999999993</v>
      </c>
    </row>
    <row r="281" spans="1:4">
      <c r="A281" s="28"/>
      <c r="B281" s="58" t="s">
        <v>2784</v>
      </c>
      <c r="C281" s="129">
        <v>1364</v>
      </c>
      <c r="D281" s="116">
        <f t="shared" si="4"/>
        <v>1159.3999999999999</v>
      </c>
    </row>
    <row r="282" spans="1:4">
      <c r="A282" s="28"/>
      <c r="B282" s="58" t="s">
        <v>2785</v>
      </c>
      <c r="C282" s="129">
        <v>1546</v>
      </c>
      <c r="D282" s="116">
        <f t="shared" si="4"/>
        <v>1314.1</v>
      </c>
    </row>
    <row r="283" spans="1:4">
      <c r="A283" s="28"/>
      <c r="B283" s="58" t="s">
        <v>2786</v>
      </c>
      <c r="C283" s="129">
        <v>2026</v>
      </c>
      <c r="D283" s="116">
        <f t="shared" si="4"/>
        <v>1722.1</v>
      </c>
    </row>
    <row r="284" spans="1:4">
      <c r="A284" s="28"/>
      <c r="B284" s="58" t="s">
        <v>2787</v>
      </c>
      <c r="C284" s="129">
        <v>1635</v>
      </c>
      <c r="D284" s="116">
        <f t="shared" si="4"/>
        <v>1389.75</v>
      </c>
    </row>
    <row r="285" spans="1:4">
      <c r="A285" s="28"/>
      <c r="B285" s="58" t="s">
        <v>2788</v>
      </c>
      <c r="C285" s="129">
        <v>1954</v>
      </c>
      <c r="D285" s="116">
        <f t="shared" si="4"/>
        <v>1660.8999999999999</v>
      </c>
    </row>
    <row r="286" spans="1:4">
      <c r="A286" s="28"/>
      <c r="B286" s="58" t="s">
        <v>2789</v>
      </c>
      <c r="C286" s="129">
        <v>2828</v>
      </c>
      <c r="D286" s="116">
        <f t="shared" si="4"/>
        <v>2403.7999999999997</v>
      </c>
    </row>
    <row r="287" spans="1:4">
      <c r="A287" s="28"/>
      <c r="B287" s="58" t="s">
        <v>2790</v>
      </c>
      <c r="C287" s="129">
        <v>735</v>
      </c>
      <c r="D287" s="116">
        <f t="shared" si="4"/>
        <v>624.75</v>
      </c>
    </row>
    <row r="288" spans="1:4">
      <c r="A288" s="28"/>
      <c r="B288" s="58" t="s">
        <v>2791</v>
      </c>
      <c r="C288" s="129">
        <v>801</v>
      </c>
      <c r="D288" s="116">
        <f t="shared" si="4"/>
        <v>680.85</v>
      </c>
    </row>
    <row r="289" spans="1:4">
      <c r="A289" s="28"/>
      <c r="B289" s="58" t="s">
        <v>2792</v>
      </c>
      <c r="C289" s="129">
        <v>867</v>
      </c>
      <c r="D289" s="116">
        <f t="shared" si="4"/>
        <v>736.94999999999993</v>
      </c>
    </row>
    <row r="290" spans="1:4">
      <c r="A290" s="28"/>
      <c r="B290" s="58" t="s">
        <v>2793</v>
      </c>
      <c r="C290" s="129">
        <v>999</v>
      </c>
      <c r="D290" s="116">
        <f t="shared" si="4"/>
        <v>849.15</v>
      </c>
    </row>
    <row r="291" spans="1:4">
      <c r="A291" s="28"/>
      <c r="B291" s="58" t="s">
        <v>2794</v>
      </c>
      <c r="C291" s="129">
        <v>1196</v>
      </c>
      <c r="D291" s="116">
        <f t="shared" si="4"/>
        <v>1016.6</v>
      </c>
    </row>
    <row r="292" spans="1:4">
      <c r="A292" s="28"/>
      <c r="B292" s="58" t="s">
        <v>2795</v>
      </c>
      <c r="C292" s="129">
        <v>1327</v>
      </c>
      <c r="D292" s="116">
        <f t="shared" si="4"/>
        <v>1127.95</v>
      </c>
    </row>
    <row r="293" spans="1:4">
      <c r="A293" s="28"/>
      <c r="B293" s="58" t="s">
        <v>2796</v>
      </c>
      <c r="C293" s="129">
        <v>1869</v>
      </c>
      <c r="D293" s="116">
        <f t="shared" si="4"/>
        <v>1588.6499999999999</v>
      </c>
    </row>
    <row r="294" spans="1:4">
      <c r="A294" s="28"/>
      <c r="B294" s="58" t="s">
        <v>2797</v>
      </c>
      <c r="C294" s="129">
        <v>607</v>
      </c>
      <c r="D294" s="116">
        <f t="shared" si="4"/>
        <v>515.94999999999993</v>
      </c>
    </row>
    <row r="295" spans="1:4">
      <c r="A295" s="28"/>
      <c r="B295" s="58" t="s">
        <v>2798</v>
      </c>
      <c r="C295" s="129">
        <v>373</v>
      </c>
      <c r="D295" s="116">
        <f t="shared" si="4"/>
        <v>317.05</v>
      </c>
    </row>
    <row r="296" spans="1:4">
      <c r="A296" s="28"/>
      <c r="B296" s="58" t="s">
        <v>2799</v>
      </c>
      <c r="C296" s="129">
        <v>410</v>
      </c>
      <c r="D296" s="116">
        <f t="shared" si="4"/>
        <v>348.5</v>
      </c>
    </row>
    <row r="297" spans="1:4">
      <c r="A297" s="28"/>
      <c r="B297" s="58" t="s">
        <v>2800</v>
      </c>
      <c r="C297" s="129">
        <v>438</v>
      </c>
      <c r="D297" s="116">
        <f t="shared" si="4"/>
        <v>372.3</v>
      </c>
    </row>
    <row r="298" spans="1:4">
      <c r="A298" s="28"/>
      <c r="B298" s="58" t="s">
        <v>2801</v>
      </c>
      <c r="C298" s="129">
        <v>438</v>
      </c>
      <c r="D298" s="116">
        <f t="shared" si="4"/>
        <v>372.3</v>
      </c>
    </row>
    <row r="299" spans="1:4">
      <c r="A299" s="28"/>
      <c r="B299" s="58" t="s">
        <v>2802</v>
      </c>
      <c r="C299" s="129">
        <v>484</v>
      </c>
      <c r="D299" s="116">
        <f t="shared" si="4"/>
        <v>411.4</v>
      </c>
    </row>
    <row r="300" spans="1:4">
      <c r="A300" s="28"/>
      <c r="B300" s="58" t="s">
        <v>2803</v>
      </c>
      <c r="C300" s="129">
        <v>487</v>
      </c>
      <c r="D300" s="116">
        <f t="shared" si="4"/>
        <v>413.95</v>
      </c>
    </row>
    <row r="301" spans="1:4">
      <c r="A301" s="28"/>
      <c r="B301" s="58" t="s">
        <v>2804</v>
      </c>
      <c r="C301" s="129">
        <v>487</v>
      </c>
      <c r="D301" s="116">
        <f t="shared" si="4"/>
        <v>413.95</v>
      </c>
    </row>
    <row r="302" spans="1:4">
      <c r="A302" s="28"/>
      <c r="B302" s="58" t="s">
        <v>2805</v>
      </c>
      <c r="C302" s="129">
        <v>522</v>
      </c>
      <c r="D302" s="116">
        <f t="shared" si="4"/>
        <v>443.7</v>
      </c>
    </row>
    <row r="303" spans="1:4">
      <c r="A303" s="28"/>
      <c r="B303" s="58" t="s">
        <v>2806</v>
      </c>
      <c r="C303" s="129">
        <v>560</v>
      </c>
      <c r="D303" s="116">
        <f t="shared" si="4"/>
        <v>476</v>
      </c>
    </row>
    <row r="304" spans="1:4">
      <c r="A304" s="28"/>
      <c r="B304" s="58" t="s">
        <v>2807</v>
      </c>
      <c r="C304" s="129">
        <v>674</v>
      </c>
      <c r="D304" s="116">
        <f t="shared" si="4"/>
        <v>572.9</v>
      </c>
    </row>
    <row r="305" spans="1:4">
      <c r="A305" s="28"/>
      <c r="B305" s="58" t="s">
        <v>2808</v>
      </c>
      <c r="C305" s="129">
        <v>858</v>
      </c>
      <c r="D305" s="116">
        <f t="shared" si="4"/>
        <v>729.3</v>
      </c>
    </row>
    <row r="306" spans="1:4">
      <c r="A306" s="28"/>
      <c r="B306" s="58" t="s">
        <v>2809</v>
      </c>
      <c r="C306" s="129">
        <v>868</v>
      </c>
      <c r="D306" s="116">
        <f t="shared" si="4"/>
        <v>737.8</v>
      </c>
    </row>
    <row r="307" spans="1:4">
      <c r="A307" s="28"/>
      <c r="B307" s="58" t="s">
        <v>2810</v>
      </c>
      <c r="C307" s="129">
        <v>373</v>
      </c>
      <c r="D307" s="116">
        <f t="shared" si="4"/>
        <v>317.05</v>
      </c>
    </row>
    <row r="308" spans="1:4">
      <c r="A308" s="28"/>
      <c r="B308" s="58" t="s">
        <v>2811</v>
      </c>
      <c r="C308" s="129">
        <v>664</v>
      </c>
      <c r="D308" s="116">
        <f t="shared" si="4"/>
        <v>564.4</v>
      </c>
    </row>
    <row r="309" spans="1:4">
      <c r="A309" s="28"/>
      <c r="B309" s="58" t="s">
        <v>2812</v>
      </c>
      <c r="C309" s="129">
        <v>664</v>
      </c>
      <c r="D309" s="116">
        <f t="shared" si="4"/>
        <v>564.4</v>
      </c>
    </row>
    <row r="310" spans="1:4">
      <c r="A310" s="28"/>
      <c r="B310" s="58" t="s">
        <v>2813</v>
      </c>
      <c r="C310" s="129">
        <v>798</v>
      </c>
      <c r="D310" s="116">
        <f t="shared" si="4"/>
        <v>678.3</v>
      </c>
    </row>
    <row r="311" spans="1:4">
      <c r="A311" s="28"/>
      <c r="B311" s="58" t="s">
        <v>2814</v>
      </c>
      <c r="C311" s="129">
        <v>1295</v>
      </c>
      <c r="D311" s="116">
        <f t="shared" si="4"/>
        <v>1100.75</v>
      </c>
    </row>
    <row r="312" spans="1:4">
      <c r="A312" s="28"/>
      <c r="B312" s="58" t="s">
        <v>2815</v>
      </c>
      <c r="C312" s="129">
        <v>1420</v>
      </c>
      <c r="D312" s="116">
        <f t="shared" si="4"/>
        <v>1207</v>
      </c>
    </row>
    <row r="313" spans="1:4">
      <c r="A313" s="28"/>
      <c r="B313" s="58" t="s">
        <v>2816</v>
      </c>
      <c r="C313" s="129">
        <v>1720</v>
      </c>
      <c r="D313" s="116">
        <f t="shared" si="4"/>
        <v>1462</v>
      </c>
    </row>
    <row r="314" spans="1:4">
      <c r="A314" s="28"/>
      <c r="B314" s="58" t="s">
        <v>2817</v>
      </c>
      <c r="C314" s="129">
        <v>617</v>
      </c>
      <c r="D314" s="116">
        <f t="shared" si="4"/>
        <v>524.44999999999993</v>
      </c>
    </row>
    <row r="315" spans="1:4">
      <c r="A315" s="28"/>
      <c r="B315" s="58" t="s">
        <v>2818</v>
      </c>
      <c r="C315" s="129">
        <v>1378</v>
      </c>
      <c r="D315" s="116">
        <f t="shared" si="4"/>
        <v>1171.3</v>
      </c>
    </row>
    <row r="316" spans="1:4">
      <c r="A316" s="28"/>
      <c r="B316" s="58" t="s">
        <v>2819</v>
      </c>
      <c r="C316" s="129">
        <v>498</v>
      </c>
      <c r="D316" s="116">
        <f t="shared" si="4"/>
        <v>423.3</v>
      </c>
    </row>
    <row r="317" spans="1:4">
      <c r="A317" s="28"/>
      <c r="B317" s="58" t="s">
        <v>2820</v>
      </c>
      <c r="C317" s="129">
        <v>2786</v>
      </c>
      <c r="D317" s="116">
        <f t="shared" si="4"/>
        <v>2368.1</v>
      </c>
    </row>
    <row r="318" spans="1:4">
      <c r="A318" s="28"/>
      <c r="B318" s="58" t="s">
        <v>2821</v>
      </c>
      <c r="C318" s="129">
        <v>2948</v>
      </c>
      <c r="D318" s="116">
        <f t="shared" si="4"/>
        <v>2505.7999999999997</v>
      </c>
    </row>
    <row r="319" spans="1:4">
      <c r="A319" s="28"/>
      <c r="B319" s="58" t="s">
        <v>2822</v>
      </c>
      <c r="C319" s="129">
        <v>3271</v>
      </c>
      <c r="D319" s="116">
        <f t="shared" si="4"/>
        <v>2780.35</v>
      </c>
    </row>
    <row r="320" spans="1:4">
      <c r="A320" s="28"/>
      <c r="B320" s="58" t="s">
        <v>2823</v>
      </c>
      <c r="C320" s="129">
        <v>3754</v>
      </c>
      <c r="D320" s="116">
        <f t="shared" si="4"/>
        <v>3190.9</v>
      </c>
    </row>
    <row r="321" spans="1:4">
      <c r="A321" s="28"/>
      <c r="B321" s="58" t="s">
        <v>2824</v>
      </c>
      <c r="C321" s="129">
        <v>4074</v>
      </c>
      <c r="D321" s="116">
        <f t="shared" si="4"/>
        <v>3462.9</v>
      </c>
    </row>
    <row r="322" spans="1:4">
      <c r="A322" s="28"/>
      <c r="B322" s="58" t="s">
        <v>2825</v>
      </c>
      <c r="C322" s="129">
        <v>5148</v>
      </c>
      <c r="D322" s="116">
        <f t="shared" si="4"/>
        <v>4375.8</v>
      </c>
    </row>
    <row r="323" spans="1:4">
      <c r="A323" s="28"/>
      <c r="B323" s="58" t="s">
        <v>2826</v>
      </c>
      <c r="C323" s="129">
        <v>4499</v>
      </c>
      <c r="D323" s="116">
        <f t="shared" si="4"/>
        <v>3824.15</v>
      </c>
    </row>
    <row r="324" spans="1:4">
      <c r="A324" s="28"/>
      <c r="B324" s="58" t="s">
        <v>2827</v>
      </c>
      <c r="C324" s="129">
        <v>5091</v>
      </c>
      <c r="D324" s="116">
        <f t="shared" si="4"/>
        <v>4327.3499999999995</v>
      </c>
    </row>
    <row r="325" spans="1:4">
      <c r="A325" s="28"/>
      <c r="B325" s="58" t="s">
        <v>2828</v>
      </c>
      <c r="C325" s="129">
        <v>6657</v>
      </c>
      <c r="D325" s="116">
        <f t="shared" si="4"/>
        <v>5658.45</v>
      </c>
    </row>
    <row r="326" spans="1:4">
      <c r="A326" s="28"/>
      <c r="B326" s="58" t="s">
        <v>2829</v>
      </c>
      <c r="C326" s="129">
        <v>2290</v>
      </c>
      <c r="D326" s="116">
        <f t="shared" si="4"/>
        <v>1946.5</v>
      </c>
    </row>
    <row r="327" spans="1:4">
      <c r="A327" s="28"/>
      <c r="B327" s="58" t="s">
        <v>2830</v>
      </c>
      <c r="C327" s="129">
        <v>2371</v>
      </c>
      <c r="D327" s="116">
        <f t="shared" si="4"/>
        <v>2015.35</v>
      </c>
    </row>
    <row r="328" spans="1:4">
      <c r="A328" s="28"/>
      <c r="B328" s="58" t="s">
        <v>2831</v>
      </c>
      <c r="C328" s="129">
        <v>2532</v>
      </c>
      <c r="D328" s="116">
        <f t="shared" si="4"/>
        <v>2152.1999999999998</v>
      </c>
    </row>
    <row r="329" spans="1:4">
      <c r="A329" s="28"/>
      <c r="B329" s="58" t="s">
        <v>2832</v>
      </c>
      <c r="C329" s="129">
        <v>2856</v>
      </c>
      <c r="D329" s="116">
        <f t="shared" ref="D329:D392" si="5">C329*0.85</f>
        <v>2427.6</v>
      </c>
    </row>
    <row r="330" spans="1:4">
      <c r="A330" s="28"/>
      <c r="B330" s="58" t="s">
        <v>2833</v>
      </c>
      <c r="C330" s="129">
        <v>3344</v>
      </c>
      <c r="D330" s="116">
        <f t="shared" si="5"/>
        <v>2842.4</v>
      </c>
    </row>
    <row r="331" spans="1:4">
      <c r="A331" s="28"/>
      <c r="B331" s="58" t="s">
        <v>2834</v>
      </c>
      <c r="C331" s="129">
        <v>3672</v>
      </c>
      <c r="D331" s="116">
        <f t="shared" si="5"/>
        <v>3121.2</v>
      </c>
    </row>
    <row r="332" spans="1:4">
      <c r="A332" s="28"/>
      <c r="B332" s="58" t="s">
        <v>2835</v>
      </c>
      <c r="C332" s="129">
        <v>4497</v>
      </c>
      <c r="D332" s="116">
        <f t="shared" si="5"/>
        <v>3822.45</v>
      </c>
    </row>
    <row r="333" spans="1:4">
      <c r="A333" s="28"/>
      <c r="B333" s="58" t="s">
        <v>2836</v>
      </c>
      <c r="C333" s="129">
        <v>1730</v>
      </c>
      <c r="D333" s="116">
        <f t="shared" si="5"/>
        <v>1470.5</v>
      </c>
    </row>
    <row r="334" spans="1:4">
      <c r="A334" s="28"/>
      <c r="B334" s="58" t="s">
        <v>2837</v>
      </c>
      <c r="C334" s="129">
        <v>1506</v>
      </c>
      <c r="D334" s="116">
        <f t="shared" si="5"/>
        <v>1280.0999999999999</v>
      </c>
    </row>
    <row r="335" spans="1:4">
      <c r="A335" s="28"/>
      <c r="B335" s="58" t="s">
        <v>2838</v>
      </c>
      <c r="C335" s="129">
        <v>1506</v>
      </c>
      <c r="D335" s="116">
        <f t="shared" si="5"/>
        <v>1280.0999999999999</v>
      </c>
    </row>
    <row r="336" spans="1:4">
      <c r="A336" s="28"/>
      <c r="B336" s="58" t="s">
        <v>2839</v>
      </c>
      <c r="C336" s="129">
        <v>1506</v>
      </c>
      <c r="D336" s="116">
        <f t="shared" si="5"/>
        <v>1280.0999999999999</v>
      </c>
    </row>
    <row r="337" spans="1:4">
      <c r="A337" s="28"/>
      <c r="B337" s="58" t="s">
        <v>2840</v>
      </c>
      <c r="C337" s="129">
        <v>1506</v>
      </c>
      <c r="D337" s="116">
        <f t="shared" si="5"/>
        <v>1280.0999999999999</v>
      </c>
    </row>
    <row r="338" spans="1:4">
      <c r="A338" s="28"/>
      <c r="B338" s="58" t="s">
        <v>2841</v>
      </c>
      <c r="C338" s="129">
        <v>1591</v>
      </c>
      <c r="D338" s="116">
        <f t="shared" si="5"/>
        <v>1352.35</v>
      </c>
    </row>
    <row r="339" spans="1:4">
      <c r="A339" s="28"/>
      <c r="B339" s="58" t="s">
        <v>2842</v>
      </c>
      <c r="C339" s="129">
        <v>1591</v>
      </c>
      <c r="D339" s="116">
        <f t="shared" si="5"/>
        <v>1352.35</v>
      </c>
    </row>
    <row r="340" spans="1:4">
      <c r="A340" s="28"/>
      <c r="B340" s="58" t="s">
        <v>2843</v>
      </c>
      <c r="C340" s="129">
        <v>1668</v>
      </c>
      <c r="D340" s="116">
        <f t="shared" si="5"/>
        <v>1417.8</v>
      </c>
    </row>
    <row r="341" spans="1:4">
      <c r="A341" s="28"/>
      <c r="B341" s="58" t="s">
        <v>2844</v>
      </c>
      <c r="C341" s="129">
        <v>2733</v>
      </c>
      <c r="D341" s="116">
        <f t="shared" si="5"/>
        <v>2323.0499999999997</v>
      </c>
    </row>
    <row r="342" spans="1:4">
      <c r="A342" s="28"/>
      <c r="B342" s="58" t="s">
        <v>2845</v>
      </c>
      <c r="C342" s="129">
        <v>2786</v>
      </c>
      <c r="D342" s="116">
        <f t="shared" si="5"/>
        <v>2368.1</v>
      </c>
    </row>
    <row r="343" spans="1:4">
      <c r="A343" s="28"/>
      <c r="B343" s="58" t="s">
        <v>2846</v>
      </c>
      <c r="C343" s="129">
        <v>2786</v>
      </c>
      <c r="D343" s="116">
        <f t="shared" si="5"/>
        <v>2368.1</v>
      </c>
    </row>
    <row r="344" spans="1:4">
      <c r="A344" s="28"/>
      <c r="B344" s="58" t="s">
        <v>2847</v>
      </c>
      <c r="C344" s="129">
        <v>1240</v>
      </c>
      <c r="D344" s="116">
        <f t="shared" si="5"/>
        <v>1054</v>
      </c>
    </row>
    <row r="345" spans="1:4">
      <c r="A345" s="28"/>
      <c r="B345" s="58" t="s">
        <v>2848</v>
      </c>
      <c r="C345" s="129">
        <v>1298</v>
      </c>
      <c r="D345" s="116">
        <f t="shared" si="5"/>
        <v>1103.3</v>
      </c>
    </row>
    <row r="346" spans="1:4">
      <c r="A346" s="28"/>
      <c r="B346" s="58" t="s">
        <v>2849</v>
      </c>
      <c r="C346" s="129">
        <v>1298</v>
      </c>
      <c r="D346" s="116">
        <f t="shared" si="5"/>
        <v>1103.3</v>
      </c>
    </row>
    <row r="347" spans="1:4">
      <c r="A347" s="28"/>
      <c r="B347" s="58" t="s">
        <v>2850</v>
      </c>
      <c r="C347" s="129">
        <v>1298</v>
      </c>
      <c r="D347" s="116">
        <f t="shared" si="5"/>
        <v>1103.3</v>
      </c>
    </row>
    <row r="348" spans="1:4">
      <c r="A348" s="28"/>
      <c r="B348" s="58" t="s">
        <v>2851</v>
      </c>
      <c r="C348" s="129">
        <v>1298</v>
      </c>
      <c r="D348" s="116">
        <f t="shared" si="5"/>
        <v>1103.3</v>
      </c>
    </row>
    <row r="349" spans="1:4">
      <c r="A349" s="28"/>
      <c r="B349" s="58" t="s">
        <v>2852</v>
      </c>
      <c r="C349" s="129">
        <v>1380</v>
      </c>
      <c r="D349" s="116">
        <f t="shared" si="5"/>
        <v>1173</v>
      </c>
    </row>
    <row r="350" spans="1:4">
      <c r="A350" s="28"/>
      <c r="B350" s="58" t="s">
        <v>2853</v>
      </c>
      <c r="C350" s="129">
        <v>1380</v>
      </c>
      <c r="D350" s="116">
        <f t="shared" si="5"/>
        <v>1173</v>
      </c>
    </row>
    <row r="351" spans="1:4">
      <c r="A351" s="28"/>
      <c r="B351" s="58" t="s">
        <v>2854</v>
      </c>
      <c r="C351" s="129">
        <v>1443</v>
      </c>
      <c r="D351" s="116">
        <f t="shared" si="5"/>
        <v>1226.55</v>
      </c>
    </row>
    <row r="352" spans="1:4">
      <c r="A352" s="28"/>
      <c r="B352" s="58" t="s">
        <v>2855</v>
      </c>
      <c r="C352" s="129">
        <v>2161</v>
      </c>
      <c r="D352" s="116">
        <f t="shared" si="5"/>
        <v>1836.85</v>
      </c>
    </row>
    <row r="353" spans="1:4">
      <c r="A353" s="28"/>
      <c r="B353" s="58" t="s">
        <v>2856</v>
      </c>
      <c r="C353" s="129">
        <v>2346</v>
      </c>
      <c r="D353" s="116">
        <f t="shared" si="5"/>
        <v>1994.1</v>
      </c>
    </row>
    <row r="354" spans="1:4">
      <c r="A354" s="28"/>
      <c r="B354" s="58" t="s">
        <v>2857</v>
      </c>
      <c r="C354" s="129">
        <v>2346</v>
      </c>
      <c r="D354" s="116">
        <f t="shared" si="5"/>
        <v>1994.1</v>
      </c>
    </row>
    <row r="355" spans="1:4">
      <c r="A355" s="28"/>
      <c r="B355" s="58" t="s">
        <v>2858</v>
      </c>
      <c r="C355" s="129">
        <v>1585</v>
      </c>
      <c r="D355" s="116">
        <f t="shared" si="5"/>
        <v>1347.25</v>
      </c>
    </row>
    <row r="356" spans="1:4">
      <c r="A356" s="28"/>
      <c r="B356" s="58" t="s">
        <v>2859</v>
      </c>
      <c r="C356" s="129">
        <v>1585</v>
      </c>
      <c r="D356" s="116">
        <f t="shared" si="5"/>
        <v>1347.25</v>
      </c>
    </row>
    <row r="357" spans="1:4">
      <c r="A357" s="28"/>
      <c r="B357" s="58" t="s">
        <v>2860</v>
      </c>
      <c r="C357" s="129">
        <v>1585</v>
      </c>
      <c r="D357" s="116">
        <f t="shared" si="5"/>
        <v>1347.25</v>
      </c>
    </row>
    <row r="358" spans="1:4">
      <c r="A358" s="28"/>
      <c r="B358" s="58" t="s">
        <v>2861</v>
      </c>
      <c r="C358" s="129">
        <v>1585</v>
      </c>
      <c r="D358" s="116">
        <f t="shared" si="5"/>
        <v>1347.25</v>
      </c>
    </row>
    <row r="359" spans="1:4">
      <c r="A359" s="28"/>
      <c r="B359" s="58" t="s">
        <v>2862</v>
      </c>
      <c r="C359" s="129">
        <v>1656</v>
      </c>
      <c r="D359" s="116">
        <f t="shared" si="5"/>
        <v>1407.6</v>
      </c>
    </row>
    <row r="360" spans="1:4">
      <c r="A360" s="28"/>
      <c r="B360" s="58" t="s">
        <v>2863</v>
      </c>
      <c r="C360" s="129">
        <v>1854</v>
      </c>
      <c r="D360" s="116">
        <f t="shared" si="5"/>
        <v>1575.8999999999999</v>
      </c>
    </row>
    <row r="361" spans="1:4">
      <c r="A361" s="28"/>
      <c r="B361" s="58" t="s">
        <v>2864</v>
      </c>
      <c r="C361" s="129">
        <v>2679</v>
      </c>
      <c r="D361" s="116">
        <f t="shared" si="5"/>
        <v>2277.15</v>
      </c>
    </row>
    <row r="362" spans="1:4">
      <c r="A362" s="28"/>
      <c r="B362" s="58" t="s">
        <v>2865</v>
      </c>
      <c r="C362" s="129">
        <v>2892</v>
      </c>
      <c r="D362" s="116">
        <f t="shared" si="5"/>
        <v>2458.1999999999998</v>
      </c>
    </row>
    <row r="363" spans="1:4">
      <c r="A363" s="28"/>
      <c r="B363" s="58" t="s">
        <v>2866</v>
      </c>
      <c r="C363" s="129">
        <v>2892</v>
      </c>
      <c r="D363" s="116">
        <f t="shared" si="5"/>
        <v>2458.1999999999998</v>
      </c>
    </row>
    <row r="364" spans="1:4">
      <c r="A364" s="28"/>
      <c r="B364" s="58" t="s">
        <v>2867</v>
      </c>
      <c r="C364" s="129">
        <v>3967</v>
      </c>
      <c r="D364" s="116">
        <f t="shared" si="5"/>
        <v>3371.95</v>
      </c>
    </row>
    <row r="365" spans="1:4">
      <c r="A365" s="28"/>
      <c r="B365" s="58" t="s">
        <v>2868</v>
      </c>
      <c r="C365" s="129">
        <v>1997</v>
      </c>
      <c r="D365" s="116">
        <f t="shared" si="5"/>
        <v>1697.45</v>
      </c>
    </row>
    <row r="366" spans="1:4">
      <c r="A366" s="28"/>
      <c r="B366" s="58" t="s">
        <v>2869</v>
      </c>
      <c r="C366" s="129">
        <v>2130</v>
      </c>
      <c r="D366" s="116">
        <f t="shared" si="5"/>
        <v>1810.5</v>
      </c>
    </row>
    <row r="367" spans="1:4">
      <c r="A367" s="28"/>
      <c r="B367" s="58" t="s">
        <v>2870</v>
      </c>
      <c r="C367" s="129">
        <v>2395</v>
      </c>
      <c r="D367" s="116">
        <f t="shared" si="5"/>
        <v>2035.75</v>
      </c>
    </row>
    <row r="368" spans="1:4">
      <c r="A368" s="28"/>
      <c r="B368" s="58" t="s">
        <v>2871</v>
      </c>
      <c r="C368" s="129">
        <v>2793</v>
      </c>
      <c r="D368" s="116">
        <f t="shared" si="5"/>
        <v>2374.0499999999997</v>
      </c>
    </row>
    <row r="369" spans="1:4">
      <c r="A369" s="28"/>
      <c r="B369" s="58" t="s">
        <v>2872</v>
      </c>
      <c r="C369" s="129">
        <v>3057</v>
      </c>
      <c r="D369" s="116">
        <f t="shared" si="5"/>
        <v>2598.4499999999998</v>
      </c>
    </row>
    <row r="370" spans="1:4">
      <c r="A370" s="28"/>
      <c r="B370" s="58" t="s">
        <v>2873</v>
      </c>
      <c r="C370" s="129">
        <v>3718</v>
      </c>
      <c r="D370" s="116">
        <f t="shared" si="5"/>
        <v>3160.2999999999997</v>
      </c>
    </row>
    <row r="371" spans="1:4">
      <c r="A371" s="28"/>
      <c r="B371" s="58" t="s">
        <v>2874</v>
      </c>
      <c r="C371" s="129">
        <v>1548</v>
      </c>
      <c r="D371" s="116">
        <f t="shared" si="5"/>
        <v>1315.8</v>
      </c>
    </row>
    <row r="372" spans="1:4">
      <c r="A372" s="28"/>
      <c r="B372" s="58" t="s">
        <v>2875</v>
      </c>
      <c r="C372" s="129">
        <v>3561</v>
      </c>
      <c r="D372" s="116">
        <f t="shared" si="5"/>
        <v>3026.85</v>
      </c>
    </row>
    <row r="373" spans="1:4">
      <c r="A373" s="28"/>
      <c r="B373" s="58" t="s">
        <v>2876</v>
      </c>
      <c r="C373" s="129">
        <v>3809</v>
      </c>
      <c r="D373" s="116">
        <f t="shared" si="5"/>
        <v>3237.65</v>
      </c>
    </row>
    <row r="374" spans="1:4">
      <c r="A374" s="28"/>
      <c r="B374" s="58" t="s">
        <v>2877</v>
      </c>
      <c r="C374" s="129">
        <v>4323</v>
      </c>
      <c r="D374" s="116">
        <f t="shared" si="5"/>
        <v>3674.5499999999997</v>
      </c>
    </row>
    <row r="375" spans="1:4">
      <c r="A375" s="28"/>
      <c r="B375" s="58" t="s">
        <v>2878</v>
      </c>
      <c r="C375" s="129">
        <v>5127</v>
      </c>
      <c r="D375" s="116">
        <f t="shared" si="5"/>
        <v>4357.95</v>
      </c>
    </row>
    <row r="376" spans="1:4">
      <c r="A376" s="28"/>
      <c r="B376" s="58" t="s">
        <v>2879</v>
      </c>
      <c r="C376" s="129">
        <v>5686</v>
      </c>
      <c r="D376" s="116">
        <f t="shared" si="5"/>
        <v>4833.0999999999995</v>
      </c>
    </row>
    <row r="377" spans="1:4">
      <c r="A377" s="28"/>
      <c r="B377" s="58" t="s">
        <v>2880</v>
      </c>
      <c r="C377" s="129">
        <v>7155</v>
      </c>
      <c r="D377" s="116">
        <f t="shared" si="5"/>
        <v>6081.75</v>
      </c>
    </row>
    <row r="378" spans="1:4">
      <c r="A378" s="28"/>
      <c r="B378" s="58" t="s">
        <v>2881</v>
      </c>
      <c r="C378" s="129">
        <v>6032</v>
      </c>
      <c r="D378" s="116">
        <f t="shared" si="5"/>
        <v>5127.2</v>
      </c>
    </row>
    <row r="379" spans="1:4">
      <c r="A379" s="28"/>
      <c r="B379" s="58" t="s">
        <v>2882</v>
      </c>
      <c r="C379" s="129">
        <v>6758</v>
      </c>
      <c r="D379" s="116">
        <f t="shared" si="5"/>
        <v>5744.3</v>
      </c>
    </row>
    <row r="380" spans="1:4">
      <c r="A380" s="28"/>
      <c r="B380" s="58" t="s">
        <v>2883</v>
      </c>
      <c r="C380" s="129">
        <v>9632</v>
      </c>
      <c r="D380" s="116">
        <f t="shared" si="5"/>
        <v>8187.2</v>
      </c>
    </row>
    <row r="381" spans="1:4">
      <c r="A381" s="28"/>
      <c r="B381" s="58" t="s">
        <v>2884</v>
      </c>
      <c r="C381" s="129">
        <v>2905</v>
      </c>
      <c r="D381" s="116">
        <f t="shared" si="5"/>
        <v>2469.25</v>
      </c>
    </row>
    <row r="382" spans="1:4">
      <c r="A382" s="28"/>
      <c r="B382" s="58" t="s">
        <v>2885</v>
      </c>
      <c r="C382" s="129">
        <v>3014</v>
      </c>
      <c r="D382" s="116">
        <f t="shared" si="5"/>
        <v>2561.9</v>
      </c>
    </row>
    <row r="383" spans="1:4">
      <c r="A383" s="28"/>
      <c r="B383" s="58" t="s">
        <v>2886</v>
      </c>
      <c r="C383" s="129">
        <v>3233</v>
      </c>
      <c r="D383" s="116">
        <f t="shared" si="5"/>
        <v>2748.0499999999997</v>
      </c>
    </row>
    <row r="384" spans="1:4">
      <c r="A384" s="28"/>
      <c r="B384" s="58" t="s">
        <v>2887</v>
      </c>
      <c r="C384" s="129">
        <v>3680</v>
      </c>
      <c r="D384" s="116">
        <f t="shared" si="5"/>
        <v>3128</v>
      </c>
    </row>
    <row r="385" spans="1:4">
      <c r="A385" s="28"/>
      <c r="B385" s="58" t="s">
        <v>2888</v>
      </c>
      <c r="C385" s="129">
        <v>4368</v>
      </c>
      <c r="D385" s="116">
        <f t="shared" si="5"/>
        <v>3712.7999999999997</v>
      </c>
    </row>
    <row r="386" spans="1:4">
      <c r="A386" s="28"/>
      <c r="B386" s="58" t="s">
        <v>2889</v>
      </c>
      <c r="C386" s="129">
        <v>4838</v>
      </c>
      <c r="D386" s="116">
        <f t="shared" si="5"/>
        <v>4112.3</v>
      </c>
    </row>
    <row r="387" spans="1:4">
      <c r="A387" s="28"/>
      <c r="B387" s="58" t="s">
        <v>2890</v>
      </c>
      <c r="C387" s="129">
        <v>6058</v>
      </c>
      <c r="D387" s="116">
        <f t="shared" si="5"/>
        <v>5149.3</v>
      </c>
    </row>
    <row r="388" spans="1:4">
      <c r="A388" s="28"/>
      <c r="B388" s="58" t="s">
        <v>2891</v>
      </c>
      <c r="C388" s="129">
        <v>2159</v>
      </c>
      <c r="D388" s="116">
        <f t="shared" si="5"/>
        <v>1835.1499999999999</v>
      </c>
    </row>
    <row r="389" spans="1:4">
      <c r="A389" s="28"/>
      <c r="B389" s="58" t="s">
        <v>2892</v>
      </c>
      <c r="C389" s="129">
        <v>1873</v>
      </c>
      <c r="D389" s="116">
        <f t="shared" si="5"/>
        <v>1592.05</v>
      </c>
    </row>
    <row r="390" spans="1:4">
      <c r="A390" s="28"/>
      <c r="B390" s="58" t="s">
        <v>2893</v>
      </c>
      <c r="C390" s="129">
        <v>1910</v>
      </c>
      <c r="D390" s="116">
        <f t="shared" si="5"/>
        <v>1623.5</v>
      </c>
    </row>
    <row r="391" spans="1:4">
      <c r="A391" s="28"/>
      <c r="B391" s="58" t="s">
        <v>2894</v>
      </c>
      <c r="C391" s="129">
        <v>1910</v>
      </c>
      <c r="D391" s="116">
        <f t="shared" si="5"/>
        <v>1623.5</v>
      </c>
    </row>
    <row r="392" spans="1:4">
      <c r="A392" s="28"/>
      <c r="B392" s="58" t="s">
        <v>2895</v>
      </c>
      <c r="C392" s="129">
        <v>1972</v>
      </c>
      <c r="D392" s="116">
        <f t="shared" si="5"/>
        <v>1676.2</v>
      </c>
    </row>
    <row r="393" spans="1:4">
      <c r="A393" s="28"/>
      <c r="B393" s="58" t="s">
        <v>2896</v>
      </c>
      <c r="C393" s="129">
        <v>3250</v>
      </c>
      <c r="D393" s="116">
        <f t="shared" ref="D393:D456" si="6">C393*0.85</f>
        <v>2762.5</v>
      </c>
    </row>
    <row r="394" spans="1:4">
      <c r="A394" s="28"/>
      <c r="B394" s="58" t="s">
        <v>2897</v>
      </c>
      <c r="C394" s="129">
        <v>3289</v>
      </c>
      <c r="D394" s="116">
        <f t="shared" si="6"/>
        <v>2795.65</v>
      </c>
    </row>
    <row r="395" spans="1:4">
      <c r="A395" s="28"/>
      <c r="B395" s="58" t="s">
        <v>2898</v>
      </c>
      <c r="C395" s="129">
        <v>1536</v>
      </c>
      <c r="D395" s="116">
        <f t="shared" si="6"/>
        <v>1305.5999999999999</v>
      </c>
    </row>
    <row r="396" spans="1:4">
      <c r="A396" s="28"/>
      <c r="B396" s="58" t="s">
        <v>2899</v>
      </c>
      <c r="C396" s="129">
        <v>1559</v>
      </c>
      <c r="D396" s="116">
        <f t="shared" si="6"/>
        <v>1325.1499999999999</v>
      </c>
    </row>
    <row r="397" spans="1:4">
      <c r="A397" s="28"/>
      <c r="B397" s="58" t="s">
        <v>2900</v>
      </c>
      <c r="C397" s="129">
        <v>1599</v>
      </c>
      <c r="D397" s="116">
        <f t="shared" si="6"/>
        <v>1359.1499999999999</v>
      </c>
    </row>
    <row r="398" spans="1:4">
      <c r="A398" s="28"/>
      <c r="B398" s="58" t="s">
        <v>2901</v>
      </c>
      <c r="C398" s="129">
        <v>1599</v>
      </c>
      <c r="D398" s="116">
        <f t="shared" si="6"/>
        <v>1359.1499999999999</v>
      </c>
    </row>
    <row r="399" spans="1:4">
      <c r="A399" s="28"/>
      <c r="B399" s="58" t="s">
        <v>2902</v>
      </c>
      <c r="C399" s="129">
        <v>1599</v>
      </c>
      <c r="D399" s="116">
        <f t="shared" si="6"/>
        <v>1359.1499999999999</v>
      </c>
    </row>
    <row r="400" spans="1:4">
      <c r="A400" s="28"/>
      <c r="B400" s="58" t="s">
        <v>2903</v>
      </c>
      <c r="C400" s="129">
        <v>1599</v>
      </c>
      <c r="D400" s="116">
        <f t="shared" si="6"/>
        <v>1359.1499999999999</v>
      </c>
    </row>
    <row r="401" spans="1:4">
      <c r="A401" s="28"/>
      <c r="B401" s="58" t="s">
        <v>2904</v>
      </c>
      <c r="C401" s="129">
        <v>1658</v>
      </c>
      <c r="D401" s="116">
        <f t="shared" si="6"/>
        <v>1409.3</v>
      </c>
    </row>
    <row r="402" spans="1:4">
      <c r="A402" s="28"/>
      <c r="B402" s="58" t="s">
        <v>2905</v>
      </c>
      <c r="C402" s="129">
        <v>1806</v>
      </c>
      <c r="D402" s="116">
        <f t="shared" si="6"/>
        <v>1535.1</v>
      </c>
    </row>
    <row r="403" spans="1:4">
      <c r="A403" s="28"/>
      <c r="B403" s="58" t="s">
        <v>2906</v>
      </c>
      <c r="C403" s="129">
        <v>2228</v>
      </c>
      <c r="D403" s="116">
        <f t="shared" si="6"/>
        <v>1893.8</v>
      </c>
    </row>
    <row r="404" spans="1:4">
      <c r="A404" s="28"/>
      <c r="B404" s="58" t="s">
        <v>2907</v>
      </c>
      <c r="C404" s="129">
        <v>2419</v>
      </c>
      <c r="D404" s="116">
        <f t="shared" si="6"/>
        <v>2056.15</v>
      </c>
    </row>
    <row r="405" spans="1:4">
      <c r="A405" s="28"/>
      <c r="B405" s="58" t="s">
        <v>2908</v>
      </c>
      <c r="C405" s="129">
        <v>2419</v>
      </c>
      <c r="D405" s="116">
        <f t="shared" si="6"/>
        <v>2056.15</v>
      </c>
    </row>
    <row r="406" spans="1:4">
      <c r="A406" s="28"/>
      <c r="B406" s="58" t="s">
        <v>2909</v>
      </c>
      <c r="C406" s="129">
        <v>1963</v>
      </c>
      <c r="D406" s="116">
        <f t="shared" si="6"/>
        <v>1668.55</v>
      </c>
    </row>
    <row r="407" spans="1:4">
      <c r="A407" s="28"/>
      <c r="B407" s="58" t="s">
        <v>2910</v>
      </c>
      <c r="C407" s="129">
        <v>1963</v>
      </c>
      <c r="D407" s="116">
        <f t="shared" si="6"/>
        <v>1668.55</v>
      </c>
    </row>
    <row r="408" spans="1:4">
      <c r="A408" s="28"/>
      <c r="B408" s="58" t="s">
        <v>2911</v>
      </c>
      <c r="C408" s="129">
        <v>1963</v>
      </c>
      <c r="D408" s="116">
        <f t="shared" si="6"/>
        <v>1668.55</v>
      </c>
    </row>
    <row r="409" spans="1:4">
      <c r="A409" s="28"/>
      <c r="B409" s="58" t="s">
        <v>2912</v>
      </c>
      <c r="C409" s="129">
        <v>2034</v>
      </c>
      <c r="D409" s="116">
        <f t="shared" si="6"/>
        <v>1728.8999999999999</v>
      </c>
    </row>
    <row r="410" spans="1:4">
      <c r="A410" s="28"/>
      <c r="B410" s="58" t="s">
        <v>2913</v>
      </c>
      <c r="C410" s="129">
        <v>2366</v>
      </c>
      <c r="D410" s="116">
        <f t="shared" si="6"/>
        <v>2011.1</v>
      </c>
    </row>
    <row r="411" spans="1:4">
      <c r="A411" s="28"/>
      <c r="B411" s="58" t="s">
        <v>2914</v>
      </c>
      <c r="C411" s="129">
        <v>3371</v>
      </c>
      <c r="D411" s="116">
        <f t="shared" si="6"/>
        <v>2865.35</v>
      </c>
    </row>
    <row r="412" spans="1:4">
      <c r="A412" s="28"/>
      <c r="B412" s="58" t="s">
        <v>2915</v>
      </c>
      <c r="C412" s="129">
        <v>3416</v>
      </c>
      <c r="D412" s="116">
        <f t="shared" si="6"/>
        <v>2903.6</v>
      </c>
    </row>
    <row r="413" spans="1:4">
      <c r="A413" s="28"/>
      <c r="B413" s="58" t="s">
        <v>2916</v>
      </c>
      <c r="C413" s="129">
        <v>3416</v>
      </c>
      <c r="D413" s="116">
        <f t="shared" si="6"/>
        <v>2903.6</v>
      </c>
    </row>
    <row r="414" spans="1:4">
      <c r="A414" s="28"/>
      <c r="B414" s="58" t="s">
        <v>2917</v>
      </c>
      <c r="C414" s="129">
        <v>5036</v>
      </c>
      <c r="D414" s="116">
        <f t="shared" si="6"/>
        <v>4280.5999999999995</v>
      </c>
    </row>
    <row r="415" spans="1:4">
      <c r="A415" s="28"/>
      <c r="B415" s="58" t="s">
        <v>2918</v>
      </c>
      <c r="C415" s="129">
        <v>2555</v>
      </c>
      <c r="D415" s="116">
        <f t="shared" si="6"/>
        <v>2171.75</v>
      </c>
    </row>
    <row r="416" spans="1:4">
      <c r="A416" s="28"/>
      <c r="B416" s="58" t="s">
        <v>2919</v>
      </c>
      <c r="C416" s="129">
        <v>3091</v>
      </c>
      <c r="D416" s="116">
        <f t="shared" si="6"/>
        <v>2627.35</v>
      </c>
    </row>
    <row r="417" spans="1:4">
      <c r="A417" s="28"/>
      <c r="B417" s="58" t="s">
        <v>2920</v>
      </c>
      <c r="C417" s="129">
        <v>4003</v>
      </c>
      <c r="D417" s="116">
        <f t="shared" si="6"/>
        <v>3402.5499999999997</v>
      </c>
    </row>
    <row r="418" spans="1:4">
      <c r="A418" s="28"/>
      <c r="B418" s="58" t="s">
        <v>2921</v>
      </c>
      <c r="C418" s="129">
        <v>5191</v>
      </c>
      <c r="D418" s="116">
        <f t="shared" si="6"/>
        <v>4412.3499999999995</v>
      </c>
    </row>
    <row r="419" spans="1:4">
      <c r="A419" s="28"/>
      <c r="B419" s="58" t="s">
        <v>2922</v>
      </c>
      <c r="C419" s="129">
        <v>2068</v>
      </c>
      <c r="D419" s="116">
        <f t="shared" si="6"/>
        <v>1757.8</v>
      </c>
    </row>
    <row r="420" spans="1:4">
      <c r="A420" s="28"/>
      <c r="B420" s="58" t="s">
        <v>2923</v>
      </c>
      <c r="C420" s="129">
        <v>1542</v>
      </c>
      <c r="D420" s="116">
        <f t="shared" si="6"/>
        <v>1310.7</v>
      </c>
    </row>
    <row r="421" spans="1:4">
      <c r="A421" s="28"/>
      <c r="B421" s="58" t="s">
        <v>2924</v>
      </c>
      <c r="C421" s="129">
        <v>1641</v>
      </c>
      <c r="D421" s="116">
        <f t="shared" si="6"/>
        <v>1394.85</v>
      </c>
    </row>
    <row r="422" spans="1:4">
      <c r="A422" s="28"/>
      <c r="B422" s="58" t="s">
        <v>2925</v>
      </c>
      <c r="C422" s="129">
        <v>1840</v>
      </c>
      <c r="D422" s="116">
        <f t="shared" si="6"/>
        <v>1564</v>
      </c>
    </row>
    <row r="423" spans="1:4">
      <c r="A423" s="28"/>
      <c r="B423" s="58" t="s">
        <v>2926</v>
      </c>
      <c r="C423" s="129">
        <v>2145</v>
      </c>
      <c r="D423" s="116">
        <f t="shared" si="6"/>
        <v>1823.25</v>
      </c>
    </row>
    <row r="424" spans="1:4">
      <c r="A424" s="28"/>
      <c r="B424" s="58" t="s">
        <v>2927</v>
      </c>
      <c r="C424" s="129">
        <v>2352</v>
      </c>
      <c r="D424" s="116">
        <f t="shared" si="6"/>
        <v>1999.2</v>
      </c>
    </row>
    <row r="425" spans="1:4">
      <c r="A425" s="28"/>
      <c r="B425" s="58" t="s">
        <v>2928</v>
      </c>
      <c r="C425" s="129">
        <v>2886</v>
      </c>
      <c r="D425" s="116">
        <f t="shared" si="6"/>
        <v>2453.1</v>
      </c>
    </row>
    <row r="426" spans="1:4">
      <c r="A426" s="28"/>
      <c r="B426" s="58" t="s">
        <v>2929</v>
      </c>
      <c r="C426" s="129">
        <v>2082</v>
      </c>
      <c r="D426" s="116">
        <f t="shared" si="6"/>
        <v>1769.7</v>
      </c>
    </row>
    <row r="427" spans="1:4">
      <c r="A427" s="28"/>
      <c r="B427" s="58" t="s">
        <v>2930</v>
      </c>
      <c r="C427" s="129">
        <v>2334</v>
      </c>
      <c r="D427" s="116">
        <f t="shared" si="6"/>
        <v>1983.8999999999999</v>
      </c>
    </row>
    <row r="428" spans="1:4">
      <c r="A428" s="28"/>
      <c r="B428" s="58" t="s">
        <v>2931</v>
      </c>
      <c r="C428" s="129">
        <v>2981</v>
      </c>
      <c r="D428" s="116">
        <f t="shared" si="6"/>
        <v>2533.85</v>
      </c>
    </row>
    <row r="429" spans="1:4">
      <c r="A429" s="28"/>
      <c r="B429" s="58" t="s">
        <v>2932</v>
      </c>
      <c r="C429" s="129">
        <v>1644</v>
      </c>
      <c r="D429" s="116">
        <f t="shared" si="6"/>
        <v>1397.3999999999999</v>
      </c>
    </row>
    <row r="430" spans="1:4">
      <c r="A430" s="28"/>
      <c r="B430" s="58" t="s">
        <v>2933</v>
      </c>
      <c r="C430" s="129">
        <v>1845</v>
      </c>
      <c r="D430" s="116">
        <f t="shared" si="6"/>
        <v>1568.25</v>
      </c>
    </row>
    <row r="431" spans="1:4">
      <c r="A431" s="28"/>
      <c r="B431" s="58" t="s">
        <v>2934</v>
      </c>
      <c r="C431" s="129">
        <v>1136</v>
      </c>
      <c r="D431" s="116">
        <f t="shared" si="6"/>
        <v>965.6</v>
      </c>
    </row>
    <row r="432" spans="1:4">
      <c r="A432" s="28"/>
      <c r="B432" s="58" t="s">
        <v>2935</v>
      </c>
      <c r="C432" s="129">
        <v>720</v>
      </c>
      <c r="D432" s="116">
        <f t="shared" si="6"/>
        <v>612</v>
      </c>
    </row>
    <row r="433" spans="1:4">
      <c r="A433" s="28"/>
      <c r="B433" s="58" t="s">
        <v>2936</v>
      </c>
      <c r="C433" s="129">
        <v>827</v>
      </c>
      <c r="D433" s="116">
        <f t="shared" si="6"/>
        <v>702.94999999999993</v>
      </c>
    </row>
    <row r="434" spans="1:4">
      <c r="A434" s="28"/>
      <c r="B434" s="58" t="s">
        <v>2937</v>
      </c>
      <c r="C434" s="129">
        <v>827</v>
      </c>
      <c r="D434" s="116">
        <f t="shared" si="6"/>
        <v>702.94999999999993</v>
      </c>
    </row>
    <row r="435" spans="1:4">
      <c r="A435" s="28"/>
      <c r="B435" s="58" t="s">
        <v>2938</v>
      </c>
      <c r="C435" s="129">
        <v>827</v>
      </c>
      <c r="D435" s="116">
        <f t="shared" si="6"/>
        <v>702.94999999999993</v>
      </c>
    </row>
    <row r="436" spans="1:4">
      <c r="A436" s="28"/>
      <c r="B436" s="58" t="s">
        <v>2939</v>
      </c>
      <c r="C436" s="129">
        <v>827</v>
      </c>
      <c r="D436" s="116">
        <f t="shared" si="6"/>
        <v>702.94999999999993</v>
      </c>
    </row>
    <row r="437" spans="1:4">
      <c r="A437" s="28"/>
      <c r="B437" s="58" t="s">
        <v>2940</v>
      </c>
      <c r="C437" s="129">
        <v>827</v>
      </c>
      <c r="D437" s="116">
        <f t="shared" si="6"/>
        <v>702.94999999999993</v>
      </c>
    </row>
    <row r="438" spans="1:4">
      <c r="A438" s="28"/>
      <c r="B438" s="58" t="s">
        <v>2941</v>
      </c>
      <c r="C438" s="129">
        <v>827</v>
      </c>
      <c r="D438" s="116">
        <f t="shared" si="6"/>
        <v>702.94999999999993</v>
      </c>
    </row>
    <row r="439" spans="1:4">
      <c r="A439" s="28"/>
      <c r="B439" s="58" t="s">
        <v>2942</v>
      </c>
      <c r="C439" s="129">
        <v>857</v>
      </c>
      <c r="D439" s="116">
        <f t="shared" si="6"/>
        <v>728.44999999999993</v>
      </c>
    </row>
    <row r="440" spans="1:4">
      <c r="A440" s="28"/>
      <c r="B440" s="58" t="s">
        <v>2943</v>
      </c>
      <c r="C440" s="129">
        <v>857</v>
      </c>
      <c r="D440" s="116">
        <f t="shared" si="6"/>
        <v>728.44999999999993</v>
      </c>
    </row>
    <row r="441" spans="1:4">
      <c r="A441" s="28"/>
      <c r="B441" s="58" t="s">
        <v>2944</v>
      </c>
      <c r="C441" s="129">
        <v>857</v>
      </c>
      <c r="D441" s="116">
        <f t="shared" si="6"/>
        <v>728.44999999999993</v>
      </c>
    </row>
    <row r="442" spans="1:4">
      <c r="A442" s="28"/>
      <c r="B442" s="58" t="s">
        <v>2945</v>
      </c>
      <c r="C442" s="129">
        <v>917</v>
      </c>
      <c r="D442" s="116">
        <f t="shared" si="6"/>
        <v>779.44999999999993</v>
      </c>
    </row>
    <row r="443" spans="1:4">
      <c r="A443" s="28"/>
      <c r="B443" s="58" t="s">
        <v>2946</v>
      </c>
      <c r="C443" s="129">
        <v>917</v>
      </c>
      <c r="D443" s="116">
        <f t="shared" si="6"/>
        <v>779.44999999999993</v>
      </c>
    </row>
    <row r="444" spans="1:4">
      <c r="A444" s="28"/>
      <c r="B444" s="58" t="s">
        <v>2947</v>
      </c>
      <c r="C444" s="129">
        <v>1145</v>
      </c>
      <c r="D444" s="116">
        <f t="shared" si="6"/>
        <v>973.25</v>
      </c>
    </row>
    <row r="445" spans="1:4">
      <c r="A445" s="28"/>
      <c r="B445" s="58" t="s">
        <v>2948</v>
      </c>
      <c r="C445" s="129">
        <v>1193</v>
      </c>
      <c r="D445" s="116">
        <f t="shared" si="6"/>
        <v>1014.05</v>
      </c>
    </row>
    <row r="446" spans="1:4">
      <c r="A446" s="28"/>
      <c r="B446" s="58" t="s">
        <v>2949</v>
      </c>
      <c r="C446" s="129">
        <v>1193</v>
      </c>
      <c r="D446" s="116">
        <f t="shared" si="6"/>
        <v>1014.05</v>
      </c>
    </row>
    <row r="447" spans="1:4">
      <c r="A447" s="28"/>
      <c r="B447" s="58" t="s">
        <v>2950</v>
      </c>
      <c r="C447" s="129">
        <v>1193</v>
      </c>
      <c r="D447" s="116">
        <f t="shared" si="6"/>
        <v>1014.05</v>
      </c>
    </row>
    <row r="448" spans="1:4">
      <c r="A448" s="28"/>
      <c r="B448" s="58" t="s">
        <v>2951</v>
      </c>
      <c r="C448" s="129">
        <v>1564</v>
      </c>
      <c r="D448" s="116">
        <f t="shared" si="6"/>
        <v>1329.3999999999999</v>
      </c>
    </row>
    <row r="449" spans="1:4">
      <c r="A449" s="28"/>
      <c r="B449" s="58" t="s">
        <v>2952</v>
      </c>
      <c r="C449" s="129">
        <v>1096</v>
      </c>
      <c r="D449" s="116">
        <f t="shared" si="6"/>
        <v>931.6</v>
      </c>
    </row>
    <row r="450" spans="1:4">
      <c r="A450" s="28"/>
      <c r="B450" s="58" t="s">
        <v>2953</v>
      </c>
      <c r="C450" s="129">
        <v>1233</v>
      </c>
      <c r="D450" s="116">
        <f t="shared" si="6"/>
        <v>1048.05</v>
      </c>
    </row>
    <row r="451" spans="1:4">
      <c r="A451" s="28"/>
      <c r="B451" s="58" t="s">
        <v>2954</v>
      </c>
      <c r="C451" s="129">
        <v>1574</v>
      </c>
      <c r="D451" s="116">
        <f t="shared" si="6"/>
        <v>1337.8999999999999</v>
      </c>
    </row>
    <row r="452" spans="1:4">
      <c r="A452" s="28"/>
      <c r="B452" s="58" t="s">
        <v>2955</v>
      </c>
      <c r="C452" s="129">
        <v>2352</v>
      </c>
      <c r="D452" s="116">
        <f t="shared" si="6"/>
        <v>1999.2</v>
      </c>
    </row>
    <row r="453" spans="1:4">
      <c r="A453" s="28"/>
      <c r="B453" s="58" t="s">
        <v>2956</v>
      </c>
      <c r="C453" s="129">
        <v>677</v>
      </c>
      <c r="D453" s="116">
        <f t="shared" si="6"/>
        <v>575.44999999999993</v>
      </c>
    </row>
    <row r="454" spans="1:4">
      <c r="A454" s="28"/>
      <c r="B454" s="58" t="s">
        <v>2957</v>
      </c>
      <c r="C454" s="129">
        <v>860</v>
      </c>
      <c r="D454" s="116">
        <f t="shared" si="6"/>
        <v>731</v>
      </c>
    </row>
    <row r="455" spans="1:4">
      <c r="A455" s="28"/>
      <c r="B455" s="58" t="s">
        <v>2958</v>
      </c>
      <c r="C455" s="129">
        <v>323</v>
      </c>
      <c r="D455" s="116">
        <f t="shared" si="6"/>
        <v>274.55</v>
      </c>
    </row>
    <row r="456" spans="1:4">
      <c r="A456" s="28"/>
      <c r="B456" s="58" t="s">
        <v>2959</v>
      </c>
      <c r="C456" s="129">
        <v>323</v>
      </c>
      <c r="D456" s="116">
        <f t="shared" si="6"/>
        <v>274.55</v>
      </c>
    </row>
    <row r="457" spans="1:4">
      <c r="A457" s="28"/>
      <c r="B457" s="58" t="s">
        <v>2960</v>
      </c>
      <c r="C457" s="129">
        <v>339</v>
      </c>
      <c r="D457" s="116">
        <f t="shared" ref="D457:D520" si="7">C457*0.85</f>
        <v>288.14999999999998</v>
      </c>
    </row>
    <row r="458" spans="1:4">
      <c r="A458" s="28"/>
      <c r="B458" s="58" t="s">
        <v>2961</v>
      </c>
      <c r="C458" s="129">
        <v>317</v>
      </c>
      <c r="D458" s="116">
        <f t="shared" si="7"/>
        <v>269.45</v>
      </c>
    </row>
    <row r="459" spans="1:4">
      <c r="A459" s="28"/>
      <c r="B459" s="58" t="s">
        <v>2962</v>
      </c>
      <c r="C459" s="129">
        <v>402</v>
      </c>
      <c r="D459" s="116">
        <f t="shared" si="7"/>
        <v>341.7</v>
      </c>
    </row>
    <row r="460" spans="1:4">
      <c r="A460" s="28"/>
      <c r="B460" s="58" t="s">
        <v>2963</v>
      </c>
      <c r="C460" s="129">
        <v>433</v>
      </c>
      <c r="D460" s="116">
        <f t="shared" si="7"/>
        <v>368.05</v>
      </c>
    </row>
    <row r="461" spans="1:4">
      <c r="A461" s="28"/>
      <c r="B461" s="58" t="s">
        <v>2964</v>
      </c>
      <c r="C461" s="129">
        <v>540</v>
      </c>
      <c r="D461" s="116">
        <f t="shared" si="7"/>
        <v>459</v>
      </c>
    </row>
    <row r="462" spans="1:4">
      <c r="A462" s="28"/>
      <c r="B462" s="58" t="s">
        <v>2965</v>
      </c>
      <c r="C462" s="129">
        <v>236</v>
      </c>
      <c r="D462" s="116">
        <f t="shared" si="7"/>
        <v>200.6</v>
      </c>
    </row>
    <row r="463" spans="1:4">
      <c r="A463" s="28"/>
      <c r="B463" s="58" t="s">
        <v>2966</v>
      </c>
      <c r="C463" s="129">
        <v>236</v>
      </c>
      <c r="D463" s="116">
        <f t="shared" si="7"/>
        <v>200.6</v>
      </c>
    </row>
    <row r="464" spans="1:4">
      <c r="A464" s="28"/>
      <c r="B464" s="58" t="s">
        <v>2967</v>
      </c>
      <c r="C464" s="129">
        <v>236</v>
      </c>
      <c r="D464" s="116">
        <f t="shared" si="7"/>
        <v>200.6</v>
      </c>
    </row>
    <row r="465" spans="1:4">
      <c r="A465" s="28"/>
      <c r="B465" s="58" t="s">
        <v>2968</v>
      </c>
      <c r="C465" s="129">
        <v>242</v>
      </c>
      <c r="D465" s="116">
        <f t="shared" si="7"/>
        <v>205.7</v>
      </c>
    </row>
    <row r="466" spans="1:4">
      <c r="A466" s="28"/>
      <c r="B466" s="58" t="s">
        <v>2969</v>
      </c>
      <c r="C466" s="129">
        <v>242</v>
      </c>
      <c r="D466" s="116">
        <f t="shared" si="7"/>
        <v>205.7</v>
      </c>
    </row>
    <row r="467" spans="1:4">
      <c r="A467" s="28"/>
      <c r="B467" s="58" t="s">
        <v>2970</v>
      </c>
      <c r="C467" s="129">
        <v>281</v>
      </c>
      <c r="D467" s="116">
        <f t="shared" si="7"/>
        <v>238.85</v>
      </c>
    </row>
    <row r="468" spans="1:4">
      <c r="A468" s="28"/>
      <c r="B468" s="58" t="s">
        <v>2971</v>
      </c>
      <c r="C468" s="129">
        <v>285</v>
      </c>
      <c r="D468" s="116">
        <f t="shared" si="7"/>
        <v>242.25</v>
      </c>
    </row>
    <row r="469" spans="1:4">
      <c r="A469" s="28"/>
      <c r="B469" s="58" t="s">
        <v>2972</v>
      </c>
      <c r="C469" s="129">
        <v>330</v>
      </c>
      <c r="D469" s="116">
        <f t="shared" si="7"/>
        <v>280.5</v>
      </c>
    </row>
    <row r="470" spans="1:4">
      <c r="A470" s="28"/>
      <c r="B470" s="58" t="s">
        <v>2973</v>
      </c>
      <c r="C470" s="129">
        <v>359</v>
      </c>
      <c r="D470" s="116">
        <f t="shared" si="7"/>
        <v>305.14999999999998</v>
      </c>
    </row>
    <row r="471" spans="1:4">
      <c r="A471" s="28"/>
      <c r="B471" s="58" t="s">
        <v>2974</v>
      </c>
      <c r="C471" s="129">
        <v>364</v>
      </c>
      <c r="D471" s="116">
        <f t="shared" si="7"/>
        <v>309.39999999999998</v>
      </c>
    </row>
    <row r="472" spans="1:4">
      <c r="A472" s="28"/>
      <c r="B472" s="58" t="s">
        <v>2975</v>
      </c>
      <c r="C472" s="129">
        <v>1105</v>
      </c>
      <c r="D472" s="116">
        <f t="shared" si="7"/>
        <v>939.25</v>
      </c>
    </row>
    <row r="473" spans="1:4">
      <c r="A473" s="28"/>
      <c r="B473" s="58" t="s">
        <v>2976</v>
      </c>
      <c r="C473" s="129">
        <v>1190</v>
      </c>
      <c r="D473" s="116">
        <f t="shared" si="7"/>
        <v>1011.5</v>
      </c>
    </row>
    <row r="474" spans="1:4">
      <c r="A474" s="28"/>
      <c r="B474" s="58" t="s">
        <v>2977</v>
      </c>
      <c r="C474" s="129">
        <v>1364</v>
      </c>
      <c r="D474" s="116">
        <f t="shared" si="7"/>
        <v>1159.3999999999999</v>
      </c>
    </row>
    <row r="475" spans="1:4">
      <c r="A475" s="28"/>
      <c r="B475" s="58" t="s">
        <v>2978</v>
      </c>
      <c r="C475" s="129">
        <v>1640</v>
      </c>
      <c r="D475" s="116">
        <f t="shared" si="7"/>
        <v>1394</v>
      </c>
    </row>
    <row r="476" spans="1:4">
      <c r="A476" s="28"/>
      <c r="B476" s="58" t="s">
        <v>2979</v>
      </c>
      <c r="C476" s="129">
        <v>1833</v>
      </c>
      <c r="D476" s="116">
        <f t="shared" si="7"/>
        <v>1558.05</v>
      </c>
    </row>
    <row r="477" spans="1:4">
      <c r="A477" s="28"/>
      <c r="B477" s="58" t="s">
        <v>2980</v>
      </c>
      <c r="C477" s="129">
        <v>2344</v>
      </c>
      <c r="D477" s="116">
        <f t="shared" si="7"/>
        <v>1992.3999999999999</v>
      </c>
    </row>
    <row r="478" spans="1:4">
      <c r="A478" s="28"/>
      <c r="B478" s="58" t="s">
        <v>2981</v>
      </c>
      <c r="C478" s="129">
        <v>855</v>
      </c>
      <c r="D478" s="116">
        <f t="shared" si="7"/>
        <v>726.75</v>
      </c>
    </row>
    <row r="479" spans="1:4">
      <c r="A479" s="28"/>
      <c r="B479" s="58" t="s">
        <v>2982</v>
      </c>
      <c r="C479" s="129">
        <v>988</v>
      </c>
      <c r="D479" s="116">
        <f t="shared" si="7"/>
        <v>839.8</v>
      </c>
    </row>
    <row r="480" spans="1:4">
      <c r="A480" s="28"/>
      <c r="B480" s="58" t="s">
        <v>2983</v>
      </c>
      <c r="C480" s="129">
        <v>1320</v>
      </c>
      <c r="D480" s="116">
        <f t="shared" si="7"/>
        <v>1122</v>
      </c>
    </row>
    <row r="481" spans="1:4">
      <c r="A481" s="28"/>
      <c r="B481" s="58" t="s">
        <v>2984</v>
      </c>
      <c r="C481" s="129">
        <v>1181</v>
      </c>
      <c r="D481" s="116">
        <f t="shared" si="7"/>
        <v>1003.85</v>
      </c>
    </row>
    <row r="482" spans="1:4">
      <c r="A482" s="28"/>
      <c r="B482" s="58" t="s">
        <v>2985</v>
      </c>
      <c r="C482" s="129">
        <v>2701</v>
      </c>
      <c r="D482" s="116">
        <f t="shared" si="7"/>
        <v>2295.85</v>
      </c>
    </row>
    <row r="483" spans="1:4">
      <c r="A483" s="28"/>
      <c r="B483" s="58" t="s">
        <v>2986</v>
      </c>
      <c r="C483" s="129">
        <v>907</v>
      </c>
      <c r="D483" s="116">
        <f t="shared" si="7"/>
        <v>770.94999999999993</v>
      </c>
    </row>
    <row r="484" spans="1:4">
      <c r="A484" s="28"/>
      <c r="B484" s="58" t="s">
        <v>2987</v>
      </c>
      <c r="C484" s="129">
        <v>657</v>
      </c>
      <c r="D484" s="116">
        <f t="shared" si="7"/>
        <v>558.44999999999993</v>
      </c>
    </row>
    <row r="485" spans="1:4">
      <c r="A485" s="28"/>
      <c r="B485" s="58" t="s">
        <v>2988</v>
      </c>
      <c r="C485" s="129">
        <v>724</v>
      </c>
      <c r="D485" s="116">
        <f t="shared" si="7"/>
        <v>615.4</v>
      </c>
    </row>
    <row r="486" spans="1:4">
      <c r="A486" s="28"/>
      <c r="B486" s="58" t="s">
        <v>2989</v>
      </c>
      <c r="C486" s="129">
        <v>657</v>
      </c>
      <c r="D486" s="116">
        <f t="shared" si="7"/>
        <v>558.44999999999993</v>
      </c>
    </row>
    <row r="487" spans="1:4">
      <c r="A487" s="28"/>
      <c r="B487" s="58" t="s">
        <v>2990</v>
      </c>
      <c r="C487" s="129">
        <v>728</v>
      </c>
      <c r="D487" s="116">
        <f t="shared" si="7"/>
        <v>618.79999999999995</v>
      </c>
    </row>
    <row r="488" spans="1:4">
      <c r="A488" s="28"/>
      <c r="B488" s="58" t="s">
        <v>2991</v>
      </c>
      <c r="C488" s="129">
        <v>728</v>
      </c>
      <c r="D488" s="116">
        <f t="shared" si="7"/>
        <v>618.79999999999995</v>
      </c>
    </row>
    <row r="489" spans="1:4">
      <c r="A489" s="28"/>
      <c r="B489" s="58" t="s">
        <v>2992</v>
      </c>
      <c r="C489" s="129">
        <v>792</v>
      </c>
      <c r="D489" s="116">
        <f t="shared" si="7"/>
        <v>673.19999999999993</v>
      </c>
    </row>
    <row r="490" spans="1:4">
      <c r="A490" s="28"/>
      <c r="B490" s="58" t="s">
        <v>2993</v>
      </c>
      <c r="C490" s="129">
        <v>795</v>
      </c>
      <c r="D490" s="116">
        <f t="shared" si="7"/>
        <v>675.75</v>
      </c>
    </row>
    <row r="491" spans="1:4">
      <c r="A491" s="28"/>
      <c r="B491" s="58" t="s">
        <v>2994</v>
      </c>
      <c r="C491" s="129">
        <v>836</v>
      </c>
      <c r="D491" s="116">
        <f t="shared" si="7"/>
        <v>710.6</v>
      </c>
    </row>
    <row r="492" spans="1:4">
      <c r="A492" s="28"/>
      <c r="B492" s="58" t="s">
        <v>2995</v>
      </c>
      <c r="C492" s="129">
        <v>850</v>
      </c>
      <c r="D492" s="116">
        <f t="shared" si="7"/>
        <v>722.5</v>
      </c>
    </row>
    <row r="493" spans="1:4">
      <c r="A493" s="28"/>
      <c r="B493" s="58" t="s">
        <v>2996</v>
      </c>
      <c r="C493" s="129">
        <v>903</v>
      </c>
      <c r="D493" s="116">
        <f t="shared" si="7"/>
        <v>767.55</v>
      </c>
    </row>
    <row r="494" spans="1:4">
      <c r="A494" s="28"/>
      <c r="B494" s="58" t="s">
        <v>2997</v>
      </c>
      <c r="C494" s="129">
        <v>960</v>
      </c>
      <c r="D494" s="116">
        <f t="shared" si="7"/>
        <v>816</v>
      </c>
    </row>
    <row r="495" spans="1:4">
      <c r="A495" s="28"/>
      <c r="B495" s="58" t="s">
        <v>2998</v>
      </c>
      <c r="C495" s="129">
        <v>1199</v>
      </c>
      <c r="D495" s="116">
        <f t="shared" si="7"/>
        <v>1019.15</v>
      </c>
    </row>
    <row r="496" spans="1:4">
      <c r="A496" s="28"/>
      <c r="B496" s="58" t="s">
        <v>2999</v>
      </c>
      <c r="C496" s="129">
        <v>1522</v>
      </c>
      <c r="D496" s="116">
        <f t="shared" si="7"/>
        <v>1293.7</v>
      </c>
    </row>
    <row r="497" spans="1:4">
      <c r="A497" s="28"/>
      <c r="B497" s="58" t="s">
        <v>3000</v>
      </c>
      <c r="C497" s="129">
        <v>2244</v>
      </c>
      <c r="D497" s="116">
        <f t="shared" si="7"/>
        <v>1907.3999999999999</v>
      </c>
    </row>
    <row r="498" spans="1:4">
      <c r="A498" s="28"/>
      <c r="B498" s="58" t="s">
        <v>3001</v>
      </c>
      <c r="C498" s="129">
        <v>2412</v>
      </c>
      <c r="D498" s="116">
        <f t="shared" si="7"/>
        <v>2050.1999999999998</v>
      </c>
    </row>
    <row r="499" spans="1:4">
      <c r="A499" s="28"/>
      <c r="B499" s="58" t="s">
        <v>3002</v>
      </c>
      <c r="C499" s="129">
        <v>2758</v>
      </c>
      <c r="D499" s="116">
        <f t="shared" si="7"/>
        <v>2344.2999999999997</v>
      </c>
    </row>
    <row r="500" spans="1:4">
      <c r="A500" s="28"/>
      <c r="B500" s="58" t="s">
        <v>3003</v>
      </c>
      <c r="C500" s="129">
        <v>3307</v>
      </c>
      <c r="D500" s="116">
        <f t="shared" si="7"/>
        <v>2810.95</v>
      </c>
    </row>
    <row r="501" spans="1:4">
      <c r="A501" s="28"/>
      <c r="B501" s="58" t="s">
        <v>3004</v>
      </c>
      <c r="C501" s="129">
        <v>3693</v>
      </c>
      <c r="D501" s="116">
        <f t="shared" si="7"/>
        <v>3139.0499999999997</v>
      </c>
    </row>
    <row r="502" spans="1:4">
      <c r="A502" s="28"/>
      <c r="B502" s="58" t="s">
        <v>3005</v>
      </c>
      <c r="C502" s="129">
        <v>4724</v>
      </c>
      <c r="D502" s="116">
        <f t="shared" si="7"/>
        <v>4015.4</v>
      </c>
    </row>
    <row r="503" spans="1:4">
      <c r="A503" s="28"/>
      <c r="B503" s="58" t="s">
        <v>3006</v>
      </c>
      <c r="C503" s="129">
        <v>2861</v>
      </c>
      <c r="D503" s="116">
        <f t="shared" si="7"/>
        <v>2431.85</v>
      </c>
    </row>
    <row r="504" spans="1:4">
      <c r="A504" s="28"/>
      <c r="B504" s="58" t="s">
        <v>3007</v>
      </c>
      <c r="C504" s="129">
        <v>3200</v>
      </c>
      <c r="D504" s="116">
        <f t="shared" si="7"/>
        <v>2720</v>
      </c>
    </row>
    <row r="505" spans="1:4">
      <c r="A505" s="28"/>
      <c r="B505" s="58" t="s">
        <v>3008</v>
      </c>
      <c r="C505" s="129">
        <v>4077</v>
      </c>
      <c r="D505" s="116">
        <f t="shared" si="7"/>
        <v>3465.45</v>
      </c>
    </row>
    <row r="506" spans="1:4">
      <c r="A506" s="28"/>
      <c r="B506" s="58" t="s">
        <v>3009</v>
      </c>
      <c r="C506" s="129">
        <v>2312</v>
      </c>
      <c r="D506" s="116">
        <f t="shared" si="7"/>
        <v>1965.2</v>
      </c>
    </row>
    <row r="507" spans="1:4">
      <c r="A507" s="28"/>
      <c r="B507" s="58" t="s">
        <v>3010</v>
      </c>
      <c r="C507" s="129">
        <v>2477</v>
      </c>
      <c r="D507" s="116">
        <f t="shared" si="7"/>
        <v>2105.4499999999998</v>
      </c>
    </row>
    <row r="508" spans="1:4">
      <c r="A508" s="28"/>
      <c r="B508" s="58" t="s">
        <v>3011</v>
      </c>
      <c r="C508" s="129">
        <v>2811</v>
      </c>
      <c r="D508" s="116">
        <f t="shared" si="7"/>
        <v>2389.35</v>
      </c>
    </row>
    <row r="509" spans="1:4">
      <c r="A509" s="28"/>
      <c r="B509" s="58" t="s">
        <v>3012</v>
      </c>
      <c r="C509" s="129">
        <v>3322</v>
      </c>
      <c r="D509" s="116">
        <f t="shared" si="7"/>
        <v>2823.7</v>
      </c>
    </row>
    <row r="510" spans="1:4">
      <c r="A510" s="28"/>
      <c r="B510" s="58" t="s">
        <v>3013</v>
      </c>
      <c r="C510" s="129">
        <v>3670</v>
      </c>
      <c r="D510" s="116">
        <f t="shared" si="7"/>
        <v>3119.5</v>
      </c>
    </row>
    <row r="511" spans="1:4">
      <c r="A511" s="28"/>
      <c r="B511" s="58" t="s">
        <v>3014</v>
      </c>
      <c r="C511" s="129">
        <v>1666</v>
      </c>
      <c r="D511" s="116">
        <f t="shared" si="7"/>
        <v>1416.1</v>
      </c>
    </row>
    <row r="512" spans="1:4">
      <c r="A512" s="28"/>
      <c r="B512" s="58" t="s">
        <v>3015</v>
      </c>
      <c r="C512" s="129">
        <v>1098</v>
      </c>
      <c r="D512" s="116">
        <f t="shared" si="7"/>
        <v>933.3</v>
      </c>
    </row>
    <row r="513" spans="1:4">
      <c r="A513" s="28"/>
      <c r="B513" s="58" t="s">
        <v>3016</v>
      </c>
      <c r="C513" s="129">
        <v>1321</v>
      </c>
      <c r="D513" s="116">
        <f t="shared" si="7"/>
        <v>1122.8499999999999</v>
      </c>
    </row>
    <row r="514" spans="1:4">
      <c r="A514" s="28"/>
      <c r="B514" s="58" t="s">
        <v>3017</v>
      </c>
      <c r="C514" s="129">
        <v>1350</v>
      </c>
      <c r="D514" s="116">
        <f t="shared" si="7"/>
        <v>1147.5</v>
      </c>
    </row>
    <row r="515" spans="1:4">
      <c r="A515" s="28"/>
      <c r="B515" s="58" t="s">
        <v>3018</v>
      </c>
      <c r="C515" s="129">
        <v>1350</v>
      </c>
      <c r="D515" s="116">
        <f t="shared" si="7"/>
        <v>1147.5</v>
      </c>
    </row>
    <row r="516" spans="1:4">
      <c r="A516" s="28"/>
      <c r="B516" s="58" t="s">
        <v>3019</v>
      </c>
      <c r="C516" s="129">
        <v>1350</v>
      </c>
      <c r="D516" s="116">
        <f t="shared" si="7"/>
        <v>1147.5</v>
      </c>
    </row>
    <row r="517" spans="1:4">
      <c r="A517" s="28"/>
      <c r="B517" s="58" t="s">
        <v>3020</v>
      </c>
      <c r="C517" s="129">
        <v>1350</v>
      </c>
      <c r="D517" s="116">
        <f t="shared" si="7"/>
        <v>1147.5</v>
      </c>
    </row>
    <row r="518" spans="1:4">
      <c r="A518" s="28"/>
      <c r="B518" s="58" t="s">
        <v>3021</v>
      </c>
      <c r="C518" s="129">
        <v>1368</v>
      </c>
      <c r="D518" s="116">
        <f t="shared" si="7"/>
        <v>1162.8</v>
      </c>
    </row>
    <row r="519" spans="1:4">
      <c r="A519" s="28"/>
      <c r="B519" s="58" t="s">
        <v>3022</v>
      </c>
      <c r="C519" s="129">
        <v>1368</v>
      </c>
      <c r="D519" s="116">
        <f t="shared" si="7"/>
        <v>1162.8</v>
      </c>
    </row>
    <row r="520" spans="1:4">
      <c r="A520" s="28"/>
      <c r="B520" s="58" t="s">
        <v>3023</v>
      </c>
      <c r="C520" s="129">
        <v>1543</v>
      </c>
      <c r="D520" s="116">
        <f t="shared" si="7"/>
        <v>1311.55</v>
      </c>
    </row>
    <row r="521" spans="1:4">
      <c r="A521" s="28"/>
      <c r="B521" s="58" t="s">
        <v>3024</v>
      </c>
      <c r="C521" s="129">
        <v>2340</v>
      </c>
      <c r="D521" s="116">
        <f t="shared" ref="D521:D584" si="8">C521*0.85</f>
        <v>1989</v>
      </c>
    </row>
    <row r="522" spans="1:4">
      <c r="A522" s="28"/>
      <c r="B522" s="58" t="s">
        <v>3025</v>
      </c>
      <c r="C522" s="129">
        <v>2414</v>
      </c>
      <c r="D522" s="116">
        <f t="shared" si="8"/>
        <v>2051.9</v>
      </c>
    </row>
    <row r="523" spans="1:4">
      <c r="A523" s="28"/>
      <c r="B523" s="58" t="s">
        <v>3026</v>
      </c>
      <c r="C523" s="129">
        <v>3414</v>
      </c>
      <c r="D523" s="116">
        <f t="shared" si="8"/>
        <v>2901.9</v>
      </c>
    </row>
    <row r="524" spans="1:4">
      <c r="A524" s="28"/>
      <c r="B524" s="58" t="s">
        <v>3027</v>
      </c>
      <c r="C524" s="129">
        <v>1870</v>
      </c>
      <c r="D524" s="116">
        <f t="shared" si="8"/>
        <v>1589.5</v>
      </c>
    </row>
    <row r="525" spans="1:4">
      <c r="A525" s="28"/>
      <c r="B525" s="58" t="s">
        <v>3028</v>
      </c>
      <c r="C525" s="129">
        <v>2450</v>
      </c>
      <c r="D525" s="116">
        <f t="shared" si="8"/>
        <v>2082.5</v>
      </c>
    </row>
    <row r="526" spans="1:4">
      <c r="A526" s="28"/>
      <c r="B526" s="58" t="s">
        <v>3029</v>
      </c>
      <c r="C526" s="129">
        <v>2850</v>
      </c>
      <c r="D526" s="116">
        <f t="shared" si="8"/>
        <v>2422.5</v>
      </c>
    </row>
    <row r="527" spans="1:4">
      <c r="A527" s="28"/>
      <c r="B527" s="58" t="s">
        <v>3030</v>
      </c>
      <c r="C527" s="129">
        <v>3250</v>
      </c>
      <c r="D527" s="116">
        <f t="shared" si="8"/>
        <v>2762.5</v>
      </c>
    </row>
    <row r="528" spans="1:4">
      <c r="A528" s="28"/>
      <c r="B528" s="58" t="s">
        <v>3031</v>
      </c>
      <c r="C528" s="129">
        <v>1630</v>
      </c>
      <c r="D528" s="116">
        <f t="shared" si="8"/>
        <v>1385.5</v>
      </c>
    </row>
    <row r="529" spans="1:4">
      <c r="A529" s="28"/>
      <c r="B529" s="58" t="s">
        <v>3032</v>
      </c>
      <c r="C529" s="129">
        <v>1160</v>
      </c>
      <c r="D529" s="116">
        <f t="shared" si="8"/>
        <v>986</v>
      </c>
    </row>
    <row r="530" spans="1:4">
      <c r="A530" s="28"/>
      <c r="B530" s="58" t="s">
        <v>3033</v>
      </c>
      <c r="C530" s="129">
        <v>1160</v>
      </c>
      <c r="D530" s="116">
        <f t="shared" si="8"/>
        <v>986</v>
      </c>
    </row>
    <row r="531" spans="1:4">
      <c r="A531" s="28"/>
      <c r="B531" s="58" t="s">
        <v>3034</v>
      </c>
      <c r="C531" s="129">
        <v>1160</v>
      </c>
      <c r="D531" s="116">
        <f t="shared" si="8"/>
        <v>986</v>
      </c>
    </row>
    <row r="532" spans="1:4">
      <c r="A532" s="28"/>
      <c r="B532" s="58" t="s">
        <v>3035</v>
      </c>
      <c r="C532" s="129">
        <v>1160</v>
      </c>
      <c r="D532" s="116">
        <f t="shared" si="8"/>
        <v>986</v>
      </c>
    </row>
    <row r="533" spans="1:4">
      <c r="A533" s="28"/>
      <c r="B533" s="58" t="s">
        <v>3036</v>
      </c>
      <c r="C533" s="129">
        <v>1160</v>
      </c>
      <c r="D533" s="116">
        <f t="shared" si="8"/>
        <v>986</v>
      </c>
    </row>
    <row r="534" spans="1:4">
      <c r="A534" s="28"/>
      <c r="B534" s="58" t="s">
        <v>3037</v>
      </c>
      <c r="C534" s="129">
        <v>1160</v>
      </c>
      <c r="D534" s="116">
        <f t="shared" si="8"/>
        <v>986</v>
      </c>
    </row>
    <row r="535" spans="1:4">
      <c r="A535" s="28"/>
      <c r="B535" s="58" t="s">
        <v>3038</v>
      </c>
      <c r="C535" s="129">
        <v>1950</v>
      </c>
      <c r="D535" s="116">
        <f t="shared" si="8"/>
        <v>1657.5</v>
      </c>
    </row>
    <row r="536" spans="1:4">
      <c r="A536" s="28"/>
      <c r="B536" s="58" t="s">
        <v>3039</v>
      </c>
      <c r="C536" s="129">
        <v>2590</v>
      </c>
      <c r="D536" s="116">
        <f t="shared" si="8"/>
        <v>2201.5</v>
      </c>
    </row>
    <row r="537" spans="1:4">
      <c r="A537" s="28"/>
      <c r="B537" s="58" t="s">
        <v>3040</v>
      </c>
      <c r="C537" s="129">
        <v>4190</v>
      </c>
      <c r="D537" s="116">
        <f t="shared" si="8"/>
        <v>3561.5</v>
      </c>
    </row>
    <row r="538" spans="1:4">
      <c r="A538" s="28"/>
      <c r="B538" s="58" t="s">
        <v>3041</v>
      </c>
      <c r="C538" s="129">
        <v>3190</v>
      </c>
      <c r="D538" s="116">
        <f t="shared" si="8"/>
        <v>2711.5</v>
      </c>
    </row>
    <row r="539" spans="1:4">
      <c r="A539" s="28"/>
      <c r="B539" s="58" t="s">
        <v>3042</v>
      </c>
      <c r="C539" s="129">
        <v>2348</v>
      </c>
      <c r="D539" s="116">
        <f t="shared" si="8"/>
        <v>1995.8</v>
      </c>
    </row>
    <row r="540" spans="1:4">
      <c r="A540" s="28"/>
      <c r="B540" s="58" t="s">
        <v>3043</v>
      </c>
      <c r="C540" s="129">
        <v>2550</v>
      </c>
      <c r="D540" s="116">
        <f t="shared" si="8"/>
        <v>2167.5</v>
      </c>
    </row>
    <row r="541" spans="1:4">
      <c r="A541" s="28"/>
      <c r="B541" s="58" t="s">
        <v>3044</v>
      </c>
      <c r="C541" s="129">
        <v>2957</v>
      </c>
      <c r="D541" s="116">
        <f t="shared" si="8"/>
        <v>2513.4499999999998</v>
      </c>
    </row>
    <row r="542" spans="1:4">
      <c r="A542" s="28"/>
      <c r="B542" s="58" t="s">
        <v>3045</v>
      </c>
      <c r="C542" s="129">
        <v>3575</v>
      </c>
      <c r="D542" s="116">
        <f t="shared" si="8"/>
        <v>3038.75</v>
      </c>
    </row>
    <row r="543" spans="1:4">
      <c r="A543" s="28"/>
      <c r="B543" s="58" t="s">
        <v>3046</v>
      </c>
      <c r="C543" s="129">
        <v>3992</v>
      </c>
      <c r="D543" s="116">
        <f t="shared" si="8"/>
        <v>3393.2</v>
      </c>
    </row>
    <row r="544" spans="1:4">
      <c r="A544" s="28"/>
      <c r="B544" s="58" t="s">
        <v>3047</v>
      </c>
      <c r="C544" s="129">
        <v>5050</v>
      </c>
      <c r="D544" s="116">
        <f t="shared" si="8"/>
        <v>4292.5</v>
      </c>
    </row>
    <row r="545" spans="1:4">
      <c r="A545" s="28"/>
      <c r="B545" s="58" t="s">
        <v>3048</v>
      </c>
      <c r="C545" s="129">
        <v>4297</v>
      </c>
      <c r="D545" s="116">
        <f t="shared" si="8"/>
        <v>3652.45</v>
      </c>
    </row>
    <row r="546" spans="1:4">
      <c r="A546" s="28"/>
      <c r="B546" s="58" t="s">
        <v>3049</v>
      </c>
      <c r="C546" s="129">
        <v>5109</v>
      </c>
      <c r="D546" s="116">
        <f t="shared" si="8"/>
        <v>4342.6499999999996</v>
      </c>
    </row>
    <row r="547" spans="1:4">
      <c r="A547" s="28"/>
      <c r="B547" s="58" t="s">
        <v>3050</v>
      </c>
      <c r="C547" s="129">
        <v>7314</v>
      </c>
      <c r="D547" s="116">
        <f t="shared" si="8"/>
        <v>6216.9</v>
      </c>
    </row>
    <row r="548" spans="1:4">
      <c r="A548" s="28"/>
      <c r="B548" s="58" t="s">
        <v>3051</v>
      </c>
      <c r="C548" s="129">
        <v>2040</v>
      </c>
      <c r="D548" s="116">
        <f t="shared" si="8"/>
        <v>1734</v>
      </c>
    </row>
    <row r="549" spans="1:4">
      <c r="A549" s="28"/>
      <c r="B549" s="58" t="s">
        <v>3052</v>
      </c>
      <c r="C549" s="129">
        <v>2217</v>
      </c>
      <c r="D549" s="116">
        <f t="shared" si="8"/>
        <v>1884.45</v>
      </c>
    </row>
    <row r="550" spans="1:4">
      <c r="A550" s="28"/>
      <c r="B550" s="58" t="s">
        <v>3053</v>
      </c>
      <c r="C550" s="129">
        <v>2391</v>
      </c>
      <c r="D550" s="116">
        <f t="shared" si="8"/>
        <v>2032.35</v>
      </c>
    </row>
    <row r="551" spans="1:4">
      <c r="A551" s="28"/>
      <c r="B551" s="58" t="s">
        <v>3054</v>
      </c>
      <c r="C551" s="129">
        <v>2736</v>
      </c>
      <c r="D551" s="116">
        <f t="shared" si="8"/>
        <v>2325.6</v>
      </c>
    </row>
    <row r="552" spans="1:4">
      <c r="A552" s="28"/>
      <c r="B552" s="58" t="s">
        <v>3055</v>
      </c>
      <c r="C552" s="129">
        <v>3241</v>
      </c>
      <c r="D552" s="116">
        <f t="shared" si="8"/>
        <v>2754.85</v>
      </c>
    </row>
    <row r="553" spans="1:4">
      <c r="A553" s="28"/>
      <c r="B553" s="58" t="s">
        <v>3056</v>
      </c>
      <c r="C553" s="129">
        <v>3527</v>
      </c>
      <c r="D553" s="116">
        <f t="shared" si="8"/>
        <v>2997.95</v>
      </c>
    </row>
    <row r="554" spans="1:4">
      <c r="A554" s="28"/>
      <c r="B554" s="58" t="s">
        <v>3057</v>
      </c>
      <c r="C554" s="129">
        <v>4556</v>
      </c>
      <c r="D554" s="116">
        <f t="shared" si="8"/>
        <v>3872.6</v>
      </c>
    </row>
    <row r="555" spans="1:4">
      <c r="A555" s="28"/>
      <c r="B555" s="58" t="s">
        <v>3058</v>
      </c>
      <c r="C555" s="129">
        <v>1664</v>
      </c>
      <c r="D555" s="116">
        <f t="shared" si="8"/>
        <v>1414.3999999999999</v>
      </c>
    </row>
    <row r="556" spans="1:4">
      <c r="A556" s="28"/>
      <c r="B556" s="58" t="s">
        <v>3059</v>
      </c>
      <c r="C556" s="129">
        <v>789</v>
      </c>
      <c r="D556" s="116">
        <f t="shared" si="8"/>
        <v>670.65</v>
      </c>
    </row>
    <row r="557" spans="1:4">
      <c r="A557" s="28"/>
      <c r="B557" s="58" t="s">
        <v>3060</v>
      </c>
      <c r="C557" s="129">
        <v>880</v>
      </c>
      <c r="D557" s="116">
        <f t="shared" si="8"/>
        <v>748</v>
      </c>
    </row>
    <row r="558" spans="1:4">
      <c r="A558" s="28"/>
      <c r="B558" s="58" t="s">
        <v>3061</v>
      </c>
      <c r="C558" s="129">
        <v>904</v>
      </c>
      <c r="D558" s="116">
        <f t="shared" si="8"/>
        <v>768.4</v>
      </c>
    </row>
    <row r="559" spans="1:4">
      <c r="A559" s="28"/>
      <c r="B559" s="58" t="s">
        <v>3062</v>
      </c>
      <c r="C559" s="129">
        <v>904</v>
      </c>
      <c r="D559" s="116">
        <f t="shared" si="8"/>
        <v>768.4</v>
      </c>
    </row>
    <row r="560" spans="1:4">
      <c r="A560" s="28"/>
      <c r="B560" s="58" t="s">
        <v>3063</v>
      </c>
      <c r="C560" s="129">
        <v>1021</v>
      </c>
      <c r="D560" s="116">
        <f t="shared" si="8"/>
        <v>867.85</v>
      </c>
    </row>
    <row r="561" spans="1:4">
      <c r="A561" s="28"/>
      <c r="B561" s="58" t="s">
        <v>3064</v>
      </c>
      <c r="C561" s="129">
        <v>1036</v>
      </c>
      <c r="D561" s="116">
        <f t="shared" si="8"/>
        <v>880.6</v>
      </c>
    </row>
    <row r="562" spans="1:4">
      <c r="A562" s="28"/>
      <c r="B562" s="58" t="s">
        <v>3065</v>
      </c>
      <c r="C562" s="129">
        <v>1155</v>
      </c>
      <c r="D562" s="116">
        <f t="shared" si="8"/>
        <v>981.75</v>
      </c>
    </row>
    <row r="563" spans="1:4">
      <c r="A563" s="28"/>
      <c r="B563" s="58" t="s">
        <v>3066</v>
      </c>
      <c r="C563" s="129">
        <v>1260</v>
      </c>
      <c r="D563" s="116">
        <f t="shared" si="8"/>
        <v>1071</v>
      </c>
    </row>
    <row r="564" spans="1:4">
      <c r="A564" s="28"/>
      <c r="B564" s="58" t="s">
        <v>3067</v>
      </c>
      <c r="C564" s="129">
        <v>1260</v>
      </c>
      <c r="D564" s="116">
        <f t="shared" si="8"/>
        <v>1071</v>
      </c>
    </row>
    <row r="565" spans="1:4">
      <c r="A565" s="28"/>
      <c r="B565" s="58" t="s">
        <v>3068</v>
      </c>
      <c r="C565" s="129">
        <v>1370</v>
      </c>
      <c r="D565" s="116">
        <f t="shared" si="8"/>
        <v>1164.5</v>
      </c>
    </row>
    <row r="566" spans="1:4">
      <c r="A566" s="28"/>
      <c r="B566" s="58" t="s">
        <v>3069</v>
      </c>
      <c r="C566" s="129">
        <v>1685</v>
      </c>
      <c r="D566" s="116">
        <f t="shared" si="8"/>
        <v>1432.25</v>
      </c>
    </row>
    <row r="567" spans="1:4">
      <c r="A567" s="28"/>
      <c r="B567" s="58" t="s">
        <v>3070</v>
      </c>
      <c r="C567" s="129">
        <v>1980</v>
      </c>
      <c r="D567" s="116">
        <f t="shared" si="8"/>
        <v>1683</v>
      </c>
    </row>
    <row r="568" spans="1:4">
      <c r="A568" s="28"/>
      <c r="B568" s="58" t="s">
        <v>3071</v>
      </c>
      <c r="C568" s="129">
        <v>708</v>
      </c>
      <c r="D568" s="116">
        <f t="shared" si="8"/>
        <v>601.79999999999995</v>
      </c>
    </row>
    <row r="569" spans="1:4">
      <c r="A569" s="28"/>
      <c r="B569" s="58" t="s">
        <v>3072</v>
      </c>
      <c r="C569" s="129">
        <v>1301</v>
      </c>
      <c r="D569" s="116">
        <f t="shared" si="8"/>
        <v>1105.8499999999999</v>
      </c>
    </row>
    <row r="570" spans="1:4">
      <c r="A570" s="28"/>
      <c r="B570" s="58" t="s">
        <v>3073</v>
      </c>
      <c r="C570" s="129">
        <v>1301</v>
      </c>
      <c r="D570" s="116">
        <f t="shared" si="8"/>
        <v>1105.8499999999999</v>
      </c>
    </row>
    <row r="571" spans="1:4">
      <c r="A571" s="28"/>
      <c r="B571" s="58" t="s">
        <v>3074</v>
      </c>
      <c r="C571" s="129">
        <v>1449</v>
      </c>
      <c r="D571" s="116">
        <f t="shared" si="8"/>
        <v>1231.6499999999999</v>
      </c>
    </row>
    <row r="572" spans="1:4">
      <c r="A572" s="28"/>
      <c r="B572" s="58" t="s">
        <v>3075</v>
      </c>
      <c r="C572" s="129">
        <v>1792</v>
      </c>
      <c r="D572" s="116">
        <f t="shared" si="8"/>
        <v>1523.2</v>
      </c>
    </row>
    <row r="573" spans="1:4">
      <c r="A573" s="28"/>
      <c r="B573" s="58" t="s">
        <v>3076</v>
      </c>
      <c r="C573" s="129">
        <v>2306</v>
      </c>
      <c r="D573" s="116">
        <f t="shared" si="8"/>
        <v>1960.1</v>
      </c>
    </row>
    <row r="574" spans="1:4">
      <c r="A574" s="28"/>
      <c r="B574" s="58" t="s">
        <v>3077</v>
      </c>
      <c r="C574" s="129">
        <v>2659</v>
      </c>
      <c r="D574" s="116">
        <f t="shared" si="8"/>
        <v>2260.15</v>
      </c>
    </row>
    <row r="575" spans="1:4">
      <c r="A575" s="28"/>
      <c r="B575" s="58" t="s">
        <v>3078</v>
      </c>
      <c r="C575" s="129">
        <v>3506</v>
      </c>
      <c r="D575" s="116">
        <f t="shared" si="8"/>
        <v>2980.1</v>
      </c>
    </row>
    <row r="576" spans="1:4">
      <c r="A576" s="28"/>
      <c r="B576" s="58" t="s">
        <v>3079</v>
      </c>
      <c r="C576" s="129">
        <v>1688</v>
      </c>
      <c r="D576" s="116">
        <f t="shared" si="8"/>
        <v>1434.8</v>
      </c>
    </row>
    <row r="577" spans="1:4">
      <c r="A577" s="28"/>
      <c r="B577" s="58" t="s">
        <v>3080</v>
      </c>
      <c r="C577" s="129">
        <v>1826</v>
      </c>
      <c r="D577" s="116">
        <f t="shared" si="8"/>
        <v>1552.1</v>
      </c>
    </row>
    <row r="578" spans="1:4">
      <c r="A578" s="28"/>
      <c r="B578" s="58" t="s">
        <v>3081</v>
      </c>
      <c r="C578" s="129">
        <v>2098</v>
      </c>
      <c r="D578" s="116">
        <f t="shared" si="8"/>
        <v>1783.3</v>
      </c>
    </row>
    <row r="579" spans="1:4">
      <c r="A579" s="28"/>
      <c r="B579" s="58" t="s">
        <v>3082</v>
      </c>
      <c r="C579" s="129">
        <v>2503</v>
      </c>
      <c r="D579" s="116">
        <f t="shared" si="8"/>
        <v>2127.5499999999997</v>
      </c>
    </row>
    <row r="580" spans="1:4">
      <c r="A580" s="28"/>
      <c r="B580" s="58" t="s">
        <v>3083</v>
      </c>
      <c r="C580" s="129">
        <v>2771</v>
      </c>
      <c r="D580" s="116">
        <f t="shared" si="8"/>
        <v>2355.35</v>
      </c>
    </row>
    <row r="581" spans="1:4">
      <c r="A581" s="28"/>
      <c r="B581" s="58" t="s">
        <v>3084</v>
      </c>
      <c r="C581" s="129">
        <v>3428</v>
      </c>
      <c r="D581" s="116">
        <f t="shared" si="8"/>
        <v>2913.7999999999997</v>
      </c>
    </row>
    <row r="582" spans="1:4">
      <c r="A582" s="28"/>
      <c r="B582" s="58" t="s">
        <v>3085</v>
      </c>
      <c r="C582" s="129">
        <v>1245</v>
      </c>
      <c r="D582" s="116">
        <f t="shared" si="8"/>
        <v>1058.25</v>
      </c>
    </row>
    <row r="583" spans="1:4">
      <c r="A583" s="28"/>
      <c r="B583" s="58" t="s">
        <v>3086</v>
      </c>
      <c r="C583" s="129">
        <v>1189</v>
      </c>
      <c r="D583" s="116">
        <f t="shared" si="8"/>
        <v>1010.65</v>
      </c>
    </row>
    <row r="584" spans="1:4">
      <c r="A584" s="28"/>
      <c r="B584" s="58" t="s">
        <v>3087</v>
      </c>
      <c r="C584" s="129">
        <v>1317</v>
      </c>
      <c r="D584" s="116">
        <f t="shared" si="8"/>
        <v>1119.45</v>
      </c>
    </row>
    <row r="585" spans="1:4">
      <c r="A585" s="28"/>
      <c r="B585" s="58" t="s">
        <v>3088</v>
      </c>
      <c r="C585" s="129">
        <v>1585</v>
      </c>
      <c r="D585" s="116">
        <f t="shared" ref="D585:D648" si="9">C585*0.85</f>
        <v>1347.25</v>
      </c>
    </row>
    <row r="586" spans="1:4">
      <c r="A586" s="28"/>
      <c r="B586" s="58" t="s">
        <v>3089</v>
      </c>
      <c r="C586" s="129">
        <v>2331</v>
      </c>
      <c r="D586" s="116">
        <f t="shared" si="9"/>
        <v>1981.35</v>
      </c>
    </row>
    <row r="587" spans="1:4">
      <c r="A587" s="28"/>
      <c r="B587" s="58" t="s">
        <v>3090</v>
      </c>
      <c r="C587" s="129">
        <v>3180</v>
      </c>
      <c r="D587" s="116">
        <f t="shared" si="9"/>
        <v>2703</v>
      </c>
    </row>
    <row r="588" spans="1:4">
      <c r="A588" s="28"/>
      <c r="B588" s="58" t="s">
        <v>3091</v>
      </c>
      <c r="C588" s="129">
        <v>2366</v>
      </c>
      <c r="D588" s="116">
        <f t="shared" si="9"/>
        <v>2011.1</v>
      </c>
    </row>
    <row r="589" spans="1:4">
      <c r="A589" s="28"/>
      <c r="B589" s="58" t="s">
        <v>3092</v>
      </c>
      <c r="C589" s="129">
        <v>3797</v>
      </c>
      <c r="D589" s="116">
        <f t="shared" si="9"/>
        <v>3227.45</v>
      </c>
    </row>
    <row r="590" spans="1:4">
      <c r="A590" s="28"/>
      <c r="B590" s="58" t="s">
        <v>3093</v>
      </c>
      <c r="C590" s="129">
        <v>5706</v>
      </c>
      <c r="D590" s="116">
        <f t="shared" si="9"/>
        <v>4850.0999999999995</v>
      </c>
    </row>
    <row r="591" spans="1:4">
      <c r="A591" s="28"/>
      <c r="B591" s="58" t="s">
        <v>3094</v>
      </c>
      <c r="C591" s="129">
        <v>981</v>
      </c>
      <c r="D591" s="116">
        <f t="shared" si="9"/>
        <v>833.85</v>
      </c>
    </row>
    <row r="592" spans="1:4">
      <c r="A592" s="28"/>
      <c r="B592" s="58" t="s">
        <v>3095</v>
      </c>
      <c r="C592" s="129">
        <v>1037</v>
      </c>
      <c r="D592" s="116">
        <f t="shared" si="9"/>
        <v>881.44999999999993</v>
      </c>
    </row>
    <row r="593" spans="1:4">
      <c r="A593" s="28"/>
      <c r="B593" s="58" t="s">
        <v>3096</v>
      </c>
      <c r="C593" s="129">
        <v>1102</v>
      </c>
      <c r="D593" s="116">
        <f t="shared" si="9"/>
        <v>936.69999999999993</v>
      </c>
    </row>
    <row r="594" spans="1:4">
      <c r="A594" s="28"/>
      <c r="B594" s="58" t="s">
        <v>3097</v>
      </c>
      <c r="C594" s="129">
        <v>1476</v>
      </c>
      <c r="D594" s="116">
        <f t="shared" si="9"/>
        <v>1254.5999999999999</v>
      </c>
    </row>
    <row r="595" spans="1:4">
      <c r="A595" s="28"/>
      <c r="B595" s="58" t="s">
        <v>3098</v>
      </c>
      <c r="C595" s="129">
        <v>1823</v>
      </c>
      <c r="D595" s="116">
        <f t="shared" si="9"/>
        <v>1549.55</v>
      </c>
    </row>
    <row r="596" spans="1:4">
      <c r="A596" s="28"/>
      <c r="B596" s="58" t="s">
        <v>3099</v>
      </c>
      <c r="C596" s="129">
        <v>2071</v>
      </c>
      <c r="D596" s="116">
        <f t="shared" si="9"/>
        <v>1760.35</v>
      </c>
    </row>
    <row r="597" spans="1:4">
      <c r="A597" s="28"/>
      <c r="B597" s="58" t="s">
        <v>3100</v>
      </c>
      <c r="C597" s="129">
        <v>2751</v>
      </c>
      <c r="D597" s="116">
        <f t="shared" si="9"/>
        <v>2338.35</v>
      </c>
    </row>
    <row r="598" spans="1:4">
      <c r="A598" s="28"/>
      <c r="B598" s="58" t="s">
        <v>3101</v>
      </c>
      <c r="C598" s="129">
        <v>748</v>
      </c>
      <c r="D598" s="116">
        <f t="shared" si="9"/>
        <v>635.79999999999995</v>
      </c>
    </row>
    <row r="599" spans="1:4">
      <c r="A599" s="28"/>
      <c r="B599" s="58" t="s">
        <v>3102</v>
      </c>
      <c r="C599" s="129">
        <v>490</v>
      </c>
      <c r="D599" s="116">
        <f t="shared" si="9"/>
        <v>416.5</v>
      </c>
    </row>
    <row r="600" spans="1:4">
      <c r="A600" s="28"/>
      <c r="B600" s="58" t="s">
        <v>3103</v>
      </c>
      <c r="C600" s="129">
        <v>490</v>
      </c>
      <c r="D600" s="116">
        <f t="shared" si="9"/>
        <v>416.5</v>
      </c>
    </row>
    <row r="601" spans="1:4">
      <c r="A601" s="28"/>
      <c r="B601" s="58" t="s">
        <v>3104</v>
      </c>
      <c r="C601" s="129">
        <v>540</v>
      </c>
      <c r="D601" s="116">
        <f t="shared" si="9"/>
        <v>459</v>
      </c>
    </row>
    <row r="602" spans="1:4">
      <c r="A602" s="28"/>
      <c r="B602" s="58" t="s">
        <v>3105</v>
      </c>
      <c r="C602" s="129">
        <v>540</v>
      </c>
      <c r="D602" s="116">
        <f t="shared" si="9"/>
        <v>459</v>
      </c>
    </row>
    <row r="603" spans="1:4">
      <c r="A603" s="28"/>
      <c r="B603" s="58" t="s">
        <v>3106</v>
      </c>
      <c r="C603" s="129">
        <v>563</v>
      </c>
      <c r="D603" s="116">
        <f t="shared" si="9"/>
        <v>478.55</v>
      </c>
    </row>
    <row r="604" spans="1:4">
      <c r="A604" s="28"/>
      <c r="B604" s="58" t="s">
        <v>3107</v>
      </c>
      <c r="C604" s="129">
        <v>563</v>
      </c>
      <c r="D604" s="116">
        <f t="shared" si="9"/>
        <v>478.55</v>
      </c>
    </row>
    <row r="605" spans="1:4">
      <c r="A605" s="28"/>
      <c r="B605" s="58" t="s">
        <v>3108</v>
      </c>
      <c r="C605" s="129">
        <v>580</v>
      </c>
      <c r="D605" s="116">
        <f t="shared" si="9"/>
        <v>493</v>
      </c>
    </row>
    <row r="606" spans="1:4">
      <c r="A606" s="28"/>
      <c r="B606" s="58" t="s">
        <v>3109</v>
      </c>
      <c r="C606" s="129">
        <v>599</v>
      </c>
      <c r="D606" s="116">
        <f t="shared" si="9"/>
        <v>509.15</v>
      </c>
    </row>
    <row r="607" spans="1:4">
      <c r="A607" s="28"/>
      <c r="B607" s="58" t="s">
        <v>3110</v>
      </c>
      <c r="C607" s="129">
        <v>690</v>
      </c>
      <c r="D607" s="116">
        <f t="shared" si="9"/>
        <v>586.5</v>
      </c>
    </row>
    <row r="608" spans="1:4">
      <c r="A608" s="28"/>
      <c r="B608" s="58" t="s">
        <v>3111</v>
      </c>
      <c r="C608" s="129">
        <v>707</v>
      </c>
      <c r="D608" s="116">
        <f t="shared" si="9"/>
        <v>600.94999999999993</v>
      </c>
    </row>
    <row r="609" spans="1:4">
      <c r="A609" s="28"/>
      <c r="B609" s="58" t="s">
        <v>3112</v>
      </c>
      <c r="C609" s="129">
        <v>744</v>
      </c>
      <c r="D609" s="116">
        <f t="shared" si="9"/>
        <v>632.4</v>
      </c>
    </row>
    <row r="610" spans="1:4">
      <c r="A610" s="28"/>
      <c r="B610" s="58" t="s">
        <v>3113</v>
      </c>
      <c r="C610" s="129">
        <v>776</v>
      </c>
      <c r="D610" s="116">
        <f t="shared" si="9"/>
        <v>659.6</v>
      </c>
    </row>
    <row r="611" spans="1:4">
      <c r="A611" s="28"/>
      <c r="B611" s="58" t="s">
        <v>3114</v>
      </c>
      <c r="C611" s="129">
        <v>962</v>
      </c>
      <c r="D611" s="116">
        <f t="shared" si="9"/>
        <v>817.69999999999993</v>
      </c>
    </row>
    <row r="612" spans="1:4">
      <c r="A612" s="28"/>
      <c r="B612" s="58" t="s">
        <v>3115</v>
      </c>
      <c r="C612" s="129">
        <v>1080</v>
      </c>
      <c r="D612" s="116">
        <f t="shared" si="9"/>
        <v>918</v>
      </c>
    </row>
    <row r="613" spans="1:4">
      <c r="A613" s="28"/>
      <c r="B613" s="58" t="s">
        <v>3116</v>
      </c>
      <c r="C613" s="129">
        <v>490</v>
      </c>
      <c r="D613" s="116">
        <f t="shared" si="9"/>
        <v>416.5</v>
      </c>
    </row>
    <row r="614" spans="1:4">
      <c r="A614" s="28"/>
      <c r="B614" s="58" t="s">
        <v>3117</v>
      </c>
      <c r="C614" s="129">
        <v>490</v>
      </c>
      <c r="D614" s="116">
        <f t="shared" si="9"/>
        <v>416.5</v>
      </c>
    </row>
    <row r="615" spans="1:4">
      <c r="A615" s="28"/>
      <c r="B615" s="58" t="s">
        <v>3118</v>
      </c>
      <c r="C615" s="129">
        <v>948</v>
      </c>
      <c r="D615" s="116">
        <f t="shared" si="9"/>
        <v>805.8</v>
      </c>
    </row>
    <row r="616" spans="1:4">
      <c r="A616" s="28"/>
      <c r="B616" s="58" t="s">
        <v>3119</v>
      </c>
      <c r="C616" s="129">
        <v>948</v>
      </c>
      <c r="D616" s="116">
        <f t="shared" si="9"/>
        <v>805.8</v>
      </c>
    </row>
    <row r="617" spans="1:4">
      <c r="A617" s="28"/>
      <c r="B617" s="58" t="s">
        <v>3120</v>
      </c>
      <c r="C617" s="129">
        <v>1037</v>
      </c>
      <c r="D617" s="116">
        <f t="shared" si="9"/>
        <v>881.44999999999993</v>
      </c>
    </row>
    <row r="618" spans="1:4">
      <c r="A618" s="28"/>
      <c r="B618" s="58" t="s">
        <v>3121</v>
      </c>
      <c r="C618" s="129">
        <v>1357</v>
      </c>
      <c r="D618" s="116">
        <f t="shared" si="9"/>
        <v>1153.45</v>
      </c>
    </row>
    <row r="619" spans="1:4">
      <c r="A619" s="28"/>
      <c r="B619" s="58" t="s">
        <v>3122</v>
      </c>
      <c r="C619" s="129">
        <v>1615</v>
      </c>
      <c r="D619" s="116">
        <f t="shared" si="9"/>
        <v>1372.75</v>
      </c>
    </row>
    <row r="620" spans="1:4">
      <c r="A620" s="28"/>
      <c r="B620" s="58" t="s">
        <v>3123</v>
      </c>
      <c r="C620" s="129">
        <v>1785</v>
      </c>
      <c r="D620" s="116">
        <f t="shared" si="9"/>
        <v>1517.25</v>
      </c>
    </row>
    <row r="621" spans="1:4">
      <c r="A621" s="28"/>
      <c r="B621" s="58" t="s">
        <v>3124</v>
      </c>
      <c r="C621" s="129">
        <v>2546</v>
      </c>
      <c r="D621" s="116">
        <f t="shared" si="9"/>
        <v>2164.1</v>
      </c>
    </row>
    <row r="622" spans="1:4">
      <c r="A622" s="28"/>
      <c r="B622" s="58" t="s">
        <v>3125</v>
      </c>
      <c r="C622" s="129">
        <v>854</v>
      </c>
      <c r="D622" s="116">
        <f t="shared" si="9"/>
        <v>725.9</v>
      </c>
    </row>
    <row r="623" spans="1:4">
      <c r="A623" s="28"/>
      <c r="B623" s="58" t="s">
        <v>3126</v>
      </c>
      <c r="C623" s="129">
        <v>1104</v>
      </c>
      <c r="D623" s="116">
        <f t="shared" si="9"/>
        <v>938.4</v>
      </c>
    </row>
    <row r="624" spans="1:4">
      <c r="A624" s="28"/>
      <c r="B624" s="58" t="s">
        <v>3127</v>
      </c>
      <c r="C624" s="129">
        <v>1368</v>
      </c>
      <c r="D624" s="116">
        <f t="shared" si="9"/>
        <v>1162.8</v>
      </c>
    </row>
    <row r="625" spans="1:4">
      <c r="A625" s="28"/>
      <c r="B625" s="58" t="s">
        <v>3128</v>
      </c>
      <c r="C625" s="129">
        <v>1552</v>
      </c>
      <c r="D625" s="116">
        <f t="shared" si="9"/>
        <v>1319.2</v>
      </c>
    </row>
    <row r="626" spans="1:4">
      <c r="A626" s="28"/>
      <c r="B626" s="58" t="s">
        <v>3129</v>
      </c>
      <c r="C626" s="129">
        <v>2034</v>
      </c>
      <c r="D626" s="116">
        <f t="shared" si="9"/>
        <v>1728.8999999999999</v>
      </c>
    </row>
    <row r="627" spans="1:4">
      <c r="A627" s="28"/>
      <c r="B627" s="58" t="s">
        <v>3130</v>
      </c>
      <c r="C627" s="129">
        <v>602</v>
      </c>
      <c r="D627" s="116">
        <f t="shared" si="9"/>
        <v>511.7</v>
      </c>
    </row>
    <row r="628" spans="1:4">
      <c r="A628" s="28"/>
      <c r="B628" s="58" t="s">
        <v>3131</v>
      </c>
      <c r="C628" s="129">
        <v>1386</v>
      </c>
      <c r="D628" s="116">
        <f t="shared" si="9"/>
        <v>1178.0999999999999</v>
      </c>
    </row>
    <row r="629" spans="1:4">
      <c r="A629" s="28"/>
      <c r="B629" s="58" t="s">
        <v>3132</v>
      </c>
      <c r="C629" s="129">
        <v>6309</v>
      </c>
      <c r="D629" s="116">
        <f t="shared" si="9"/>
        <v>5362.65</v>
      </c>
    </row>
    <row r="630" spans="1:4">
      <c r="A630" s="28"/>
      <c r="B630" s="58" t="s">
        <v>3133</v>
      </c>
      <c r="C630" s="129">
        <v>6775</v>
      </c>
      <c r="D630" s="116">
        <f t="shared" si="9"/>
        <v>5758.75</v>
      </c>
    </row>
    <row r="631" spans="1:4">
      <c r="A631" s="28"/>
      <c r="B631" s="58" t="s">
        <v>3134</v>
      </c>
      <c r="C631" s="129">
        <v>7739</v>
      </c>
      <c r="D631" s="116">
        <f t="shared" si="9"/>
        <v>6578.15</v>
      </c>
    </row>
    <row r="632" spans="1:4">
      <c r="A632" s="28"/>
      <c r="B632" s="58" t="s">
        <v>3135</v>
      </c>
      <c r="C632" s="129">
        <v>9267</v>
      </c>
      <c r="D632" s="116">
        <f t="shared" si="9"/>
        <v>7876.95</v>
      </c>
    </row>
    <row r="633" spans="1:4">
      <c r="A633" s="28"/>
      <c r="B633" s="58" t="s">
        <v>3136</v>
      </c>
      <c r="C633" s="129">
        <v>10341</v>
      </c>
      <c r="D633" s="116">
        <f t="shared" si="9"/>
        <v>8789.85</v>
      </c>
    </row>
    <row r="634" spans="1:4">
      <c r="A634" s="28"/>
      <c r="B634" s="58" t="s">
        <v>3137</v>
      </c>
      <c r="C634" s="129">
        <v>13219</v>
      </c>
      <c r="D634" s="116">
        <f t="shared" si="9"/>
        <v>11236.15</v>
      </c>
    </row>
    <row r="635" spans="1:4">
      <c r="A635" s="28"/>
      <c r="B635" s="58" t="s">
        <v>3138</v>
      </c>
      <c r="C635" s="129">
        <v>11356</v>
      </c>
      <c r="D635" s="116">
        <f t="shared" si="9"/>
        <v>9652.6</v>
      </c>
    </row>
    <row r="636" spans="1:4">
      <c r="A636" s="28"/>
      <c r="B636" s="58" t="s">
        <v>3139</v>
      </c>
      <c r="C636" s="129">
        <v>13137</v>
      </c>
      <c r="D636" s="116">
        <f t="shared" si="9"/>
        <v>11166.449999999999</v>
      </c>
    </row>
    <row r="637" spans="1:4">
      <c r="A637" s="28"/>
      <c r="B637" s="58" t="s">
        <v>3140</v>
      </c>
      <c r="C637" s="129">
        <v>18081</v>
      </c>
      <c r="D637" s="116">
        <f t="shared" si="9"/>
        <v>15368.85</v>
      </c>
    </row>
    <row r="638" spans="1:4">
      <c r="A638" s="28"/>
      <c r="B638" s="58" t="s">
        <v>3141</v>
      </c>
      <c r="C638" s="129">
        <v>4443</v>
      </c>
      <c r="D638" s="116">
        <f t="shared" si="9"/>
        <v>3776.5499999999997</v>
      </c>
    </row>
    <row r="639" spans="1:4">
      <c r="A639" s="28"/>
      <c r="B639" s="58" t="s">
        <v>3142</v>
      </c>
      <c r="C639" s="129">
        <v>4628</v>
      </c>
      <c r="D639" s="116">
        <f t="shared" si="9"/>
        <v>3933.7999999999997</v>
      </c>
    </row>
    <row r="640" spans="1:4">
      <c r="A640" s="28"/>
      <c r="B640" s="58" t="s">
        <v>3143</v>
      </c>
      <c r="C640" s="129">
        <v>5006</v>
      </c>
      <c r="D640" s="116">
        <f t="shared" si="9"/>
        <v>4255.0999999999995</v>
      </c>
    </row>
    <row r="641" spans="1:4">
      <c r="A641" s="28"/>
      <c r="B641" s="58" t="s">
        <v>3144</v>
      </c>
      <c r="C641" s="129">
        <v>5787</v>
      </c>
      <c r="D641" s="116">
        <f t="shared" si="9"/>
        <v>4918.95</v>
      </c>
    </row>
    <row r="642" spans="1:4">
      <c r="A642" s="28"/>
      <c r="B642" s="58" t="s">
        <v>3145</v>
      </c>
      <c r="C642" s="129">
        <v>7026</v>
      </c>
      <c r="D642" s="116">
        <f t="shared" si="9"/>
        <v>5972.0999999999995</v>
      </c>
    </row>
    <row r="643" spans="1:4">
      <c r="A643" s="28"/>
      <c r="B643" s="58" t="s">
        <v>3146</v>
      </c>
      <c r="C643" s="129">
        <v>7897</v>
      </c>
      <c r="D643" s="116">
        <f t="shared" si="9"/>
        <v>6712.45</v>
      </c>
    </row>
    <row r="644" spans="1:4">
      <c r="A644" s="28"/>
      <c r="B644" s="58" t="s">
        <v>3147</v>
      </c>
      <c r="C644" s="129">
        <v>10237</v>
      </c>
      <c r="D644" s="116">
        <f t="shared" si="9"/>
        <v>8701.4499999999989</v>
      </c>
    </row>
    <row r="645" spans="1:4">
      <c r="A645" s="28"/>
      <c r="B645" s="58" t="s">
        <v>3148</v>
      </c>
      <c r="C645" s="129">
        <v>3207</v>
      </c>
      <c r="D645" s="116">
        <f t="shared" si="9"/>
        <v>2725.95</v>
      </c>
    </row>
    <row r="646" spans="1:4">
      <c r="A646" s="28"/>
      <c r="B646" s="58" t="s">
        <v>3149</v>
      </c>
      <c r="C646" s="129">
        <v>2818</v>
      </c>
      <c r="D646" s="116">
        <f t="shared" si="9"/>
        <v>2395.2999999999997</v>
      </c>
    </row>
    <row r="647" spans="1:4">
      <c r="A647" s="28"/>
      <c r="B647" s="58" t="s">
        <v>3150</v>
      </c>
      <c r="C647" s="129">
        <v>2511</v>
      </c>
      <c r="D647" s="116">
        <f t="shared" si="9"/>
        <v>2134.35</v>
      </c>
    </row>
    <row r="648" spans="1:4">
      <c r="A648" s="28"/>
      <c r="B648" s="58" t="s">
        <v>3151</v>
      </c>
      <c r="C648" s="129">
        <v>2104</v>
      </c>
      <c r="D648" s="116">
        <f t="shared" si="9"/>
        <v>1788.3999999999999</v>
      </c>
    </row>
    <row r="649" spans="1:4">
      <c r="A649" s="28"/>
      <c r="B649" s="58" t="s">
        <v>3152</v>
      </c>
      <c r="C649" s="129">
        <v>2135</v>
      </c>
      <c r="D649" s="116">
        <f t="shared" ref="D649:D712" si="10">C649*0.85</f>
        <v>1814.75</v>
      </c>
    </row>
    <row r="650" spans="1:4">
      <c r="A650" s="28"/>
      <c r="B650" s="58" t="s">
        <v>3153</v>
      </c>
      <c r="C650" s="129">
        <v>2135</v>
      </c>
      <c r="D650" s="116">
        <f t="shared" si="10"/>
        <v>1814.75</v>
      </c>
    </row>
    <row r="651" spans="1:4">
      <c r="A651" s="28"/>
      <c r="B651" s="58" t="s">
        <v>3154</v>
      </c>
      <c r="C651" s="129">
        <v>2424</v>
      </c>
      <c r="D651" s="116">
        <f t="shared" si="10"/>
        <v>2060.4</v>
      </c>
    </row>
    <row r="652" spans="1:4">
      <c r="A652" s="28"/>
      <c r="B652" s="58" t="s">
        <v>3155</v>
      </c>
      <c r="C652" s="129">
        <v>3629</v>
      </c>
      <c r="D652" s="116">
        <f t="shared" si="10"/>
        <v>3084.65</v>
      </c>
    </row>
    <row r="653" spans="1:4">
      <c r="A653" s="28"/>
      <c r="B653" s="58" t="s">
        <v>3156</v>
      </c>
      <c r="C653" s="129">
        <v>4229</v>
      </c>
      <c r="D653" s="116">
        <f t="shared" si="10"/>
        <v>3594.65</v>
      </c>
    </row>
    <row r="654" spans="1:4">
      <c r="A654" s="28"/>
      <c r="B654" s="58" t="s">
        <v>3157</v>
      </c>
      <c r="C654" s="129">
        <v>3213</v>
      </c>
      <c r="D654" s="116">
        <f t="shared" si="10"/>
        <v>2731.0499999999997</v>
      </c>
    </row>
    <row r="655" spans="1:4">
      <c r="A655" s="28"/>
      <c r="B655" s="58" t="s">
        <v>3158</v>
      </c>
      <c r="C655" s="129">
        <v>3213</v>
      </c>
      <c r="D655" s="116">
        <f t="shared" si="10"/>
        <v>2731.0499999999997</v>
      </c>
    </row>
    <row r="656" spans="1:4">
      <c r="A656" s="28"/>
      <c r="B656" s="58" t="s">
        <v>3159</v>
      </c>
      <c r="C656" s="129">
        <v>3213</v>
      </c>
      <c r="D656" s="116">
        <f t="shared" si="10"/>
        <v>2731.0499999999997</v>
      </c>
    </row>
    <row r="657" spans="1:4">
      <c r="A657" s="28"/>
      <c r="B657" s="58" t="s">
        <v>3160</v>
      </c>
      <c r="C657" s="129">
        <v>3213</v>
      </c>
      <c r="D657" s="116">
        <f t="shared" si="10"/>
        <v>2731.0499999999997</v>
      </c>
    </row>
    <row r="658" spans="1:4">
      <c r="A658" s="28"/>
      <c r="B658" s="58" t="s">
        <v>3161</v>
      </c>
      <c r="C658" s="129">
        <v>4280</v>
      </c>
      <c r="D658" s="116">
        <f t="shared" si="10"/>
        <v>3638</v>
      </c>
    </row>
    <row r="659" spans="1:4">
      <c r="A659" s="28"/>
      <c r="B659" s="58" t="s">
        <v>3162</v>
      </c>
      <c r="C659" s="129">
        <v>4280</v>
      </c>
      <c r="D659" s="116">
        <f t="shared" si="10"/>
        <v>3638</v>
      </c>
    </row>
    <row r="660" spans="1:4">
      <c r="A660" s="28"/>
      <c r="B660" s="58" t="s">
        <v>3163</v>
      </c>
      <c r="C660" s="129">
        <v>4963</v>
      </c>
      <c r="D660" s="116">
        <f t="shared" si="10"/>
        <v>4218.55</v>
      </c>
    </row>
    <row r="661" spans="1:4">
      <c r="A661" s="28"/>
      <c r="B661" s="58" t="s">
        <v>3164</v>
      </c>
      <c r="C661" s="129">
        <v>6787</v>
      </c>
      <c r="D661" s="116">
        <f t="shared" si="10"/>
        <v>5768.95</v>
      </c>
    </row>
    <row r="662" spans="1:4">
      <c r="A662" s="28"/>
      <c r="B662" s="58" t="s">
        <v>3165</v>
      </c>
      <c r="C662" s="129">
        <v>7525</v>
      </c>
      <c r="D662" s="116">
        <f t="shared" si="10"/>
        <v>6396.25</v>
      </c>
    </row>
    <row r="663" spans="1:4">
      <c r="A663" s="28"/>
      <c r="B663" s="58" t="s">
        <v>3166</v>
      </c>
      <c r="C663" s="129">
        <v>7525</v>
      </c>
      <c r="D663" s="116">
        <f t="shared" si="10"/>
        <v>6396.25</v>
      </c>
    </row>
    <row r="664" spans="1:4">
      <c r="A664" s="28"/>
      <c r="B664" s="58" t="s">
        <v>3167</v>
      </c>
      <c r="C664" s="129">
        <v>12718</v>
      </c>
      <c r="D664" s="116">
        <f t="shared" si="10"/>
        <v>10810.3</v>
      </c>
    </row>
    <row r="665" spans="1:4">
      <c r="A665" s="28"/>
      <c r="B665" s="58" t="s">
        <v>3168</v>
      </c>
      <c r="C665" s="129">
        <v>4405</v>
      </c>
      <c r="D665" s="116">
        <f t="shared" si="10"/>
        <v>3744.25</v>
      </c>
    </row>
    <row r="666" spans="1:4">
      <c r="A666" s="28"/>
      <c r="B666" s="58" t="s">
        <v>3169</v>
      </c>
      <c r="C666" s="129">
        <v>4734</v>
      </c>
      <c r="D666" s="116">
        <f t="shared" si="10"/>
        <v>4023.9</v>
      </c>
    </row>
    <row r="667" spans="1:4">
      <c r="A667" s="28"/>
      <c r="B667" s="58" t="s">
        <v>3170</v>
      </c>
      <c r="C667" s="129">
        <v>5405</v>
      </c>
      <c r="D667" s="116">
        <f t="shared" si="10"/>
        <v>4594.25</v>
      </c>
    </row>
    <row r="668" spans="1:4">
      <c r="A668" s="28"/>
      <c r="B668" s="58" t="s">
        <v>3171</v>
      </c>
      <c r="C668" s="129">
        <v>6445</v>
      </c>
      <c r="D668" s="116">
        <f t="shared" si="10"/>
        <v>5478.25</v>
      </c>
    </row>
    <row r="669" spans="1:4">
      <c r="A669" s="28"/>
      <c r="B669" s="58" t="s">
        <v>3172</v>
      </c>
      <c r="C669" s="129">
        <v>7159</v>
      </c>
      <c r="D669" s="116">
        <f t="shared" si="10"/>
        <v>6085.15</v>
      </c>
    </row>
    <row r="670" spans="1:4">
      <c r="A670" s="28"/>
      <c r="B670" s="58" t="s">
        <v>3173</v>
      </c>
      <c r="C670" s="129">
        <v>9023</v>
      </c>
      <c r="D670" s="116">
        <f t="shared" si="10"/>
        <v>7669.55</v>
      </c>
    </row>
    <row r="671" spans="1:4">
      <c r="A671" s="28"/>
      <c r="B671" s="58" t="s">
        <v>3174</v>
      </c>
      <c r="C671" s="129">
        <v>3664</v>
      </c>
      <c r="D671" s="116">
        <f t="shared" si="10"/>
        <v>3114.4</v>
      </c>
    </row>
    <row r="672" spans="1:4">
      <c r="A672" s="28"/>
      <c r="B672" s="58" t="s">
        <v>3175</v>
      </c>
      <c r="C672" s="129">
        <v>4645</v>
      </c>
      <c r="D672" s="116">
        <f t="shared" si="10"/>
        <v>3948.25</v>
      </c>
    </row>
    <row r="673" spans="1:4">
      <c r="A673" s="28"/>
      <c r="B673" s="58" t="s">
        <v>3176</v>
      </c>
      <c r="C673" s="129">
        <v>4963</v>
      </c>
      <c r="D673" s="116">
        <f t="shared" si="10"/>
        <v>4218.55</v>
      </c>
    </row>
    <row r="674" spans="1:4">
      <c r="A674" s="28"/>
      <c r="B674" s="58" t="s">
        <v>3177</v>
      </c>
      <c r="C674" s="129">
        <v>5615</v>
      </c>
      <c r="D674" s="116">
        <f t="shared" si="10"/>
        <v>4772.75</v>
      </c>
    </row>
    <row r="675" spans="1:4">
      <c r="A675" s="28"/>
      <c r="B675" s="58" t="s">
        <v>3178</v>
      </c>
      <c r="C675" s="129">
        <v>6631</v>
      </c>
      <c r="D675" s="116">
        <f t="shared" si="10"/>
        <v>5636.3499999999995</v>
      </c>
    </row>
    <row r="676" spans="1:4">
      <c r="A676" s="28"/>
      <c r="B676" s="58" t="s">
        <v>3179</v>
      </c>
      <c r="C676" s="129">
        <v>7334</v>
      </c>
      <c r="D676" s="116">
        <f t="shared" si="10"/>
        <v>6233.9</v>
      </c>
    </row>
    <row r="677" spans="1:4">
      <c r="A677" s="28"/>
      <c r="B677" s="58" t="s">
        <v>3180</v>
      </c>
      <c r="C677" s="129">
        <v>9184</v>
      </c>
      <c r="D677" s="116">
        <f t="shared" si="10"/>
        <v>7806.4</v>
      </c>
    </row>
    <row r="678" spans="1:4">
      <c r="A678" s="28"/>
      <c r="B678" s="58" t="s">
        <v>3181</v>
      </c>
      <c r="C678" s="129">
        <v>8657</v>
      </c>
      <c r="D678" s="116">
        <f t="shared" si="10"/>
        <v>7358.45</v>
      </c>
    </row>
    <row r="679" spans="1:4">
      <c r="A679" s="28"/>
      <c r="B679" s="58" t="s">
        <v>3182</v>
      </c>
      <c r="C679" s="129">
        <v>9627</v>
      </c>
      <c r="D679" s="116">
        <f t="shared" si="10"/>
        <v>8182.95</v>
      </c>
    </row>
    <row r="680" spans="1:4">
      <c r="A680" s="28"/>
      <c r="B680" s="58" t="s">
        <v>3183</v>
      </c>
      <c r="C680" s="129">
        <v>13287</v>
      </c>
      <c r="D680" s="116">
        <f t="shared" si="10"/>
        <v>11293.949999999999</v>
      </c>
    </row>
    <row r="681" spans="1:4">
      <c r="A681" s="28"/>
      <c r="B681" s="58" t="s">
        <v>3184</v>
      </c>
      <c r="C681" s="129">
        <v>3468</v>
      </c>
      <c r="D681" s="116">
        <f t="shared" si="10"/>
        <v>2947.7999999999997</v>
      </c>
    </row>
    <row r="682" spans="1:4">
      <c r="A682" s="28"/>
      <c r="B682" s="58" t="s">
        <v>3185</v>
      </c>
      <c r="C682" s="129">
        <v>3609</v>
      </c>
      <c r="D682" s="116">
        <f t="shared" si="10"/>
        <v>3067.65</v>
      </c>
    </row>
    <row r="683" spans="1:4">
      <c r="A683" s="28"/>
      <c r="B683" s="58" t="s">
        <v>3186</v>
      </c>
      <c r="C683" s="129">
        <v>3894</v>
      </c>
      <c r="D683" s="116">
        <f t="shared" si="10"/>
        <v>3309.9</v>
      </c>
    </row>
    <row r="684" spans="1:4">
      <c r="A684" s="28"/>
      <c r="B684" s="58" t="s">
        <v>3187</v>
      </c>
      <c r="C684" s="129">
        <v>4482</v>
      </c>
      <c r="D684" s="116">
        <f t="shared" si="10"/>
        <v>3809.7</v>
      </c>
    </row>
    <row r="685" spans="1:4">
      <c r="A685" s="28"/>
      <c r="B685" s="58" t="s">
        <v>3188</v>
      </c>
      <c r="C685" s="129">
        <v>5407</v>
      </c>
      <c r="D685" s="116">
        <f t="shared" si="10"/>
        <v>4595.95</v>
      </c>
    </row>
    <row r="686" spans="1:4">
      <c r="A686" s="28"/>
      <c r="B686" s="58" t="s">
        <v>3189</v>
      </c>
      <c r="C686" s="129">
        <v>6053</v>
      </c>
      <c r="D686" s="116">
        <f t="shared" si="10"/>
        <v>5145.05</v>
      </c>
    </row>
    <row r="687" spans="1:4">
      <c r="A687" s="28"/>
      <c r="B687" s="58" t="s">
        <v>3190</v>
      </c>
      <c r="C687" s="129">
        <v>7772</v>
      </c>
      <c r="D687" s="116">
        <f t="shared" si="10"/>
        <v>6606.2</v>
      </c>
    </row>
    <row r="688" spans="1:4">
      <c r="A688" s="28"/>
      <c r="B688" s="58" t="s">
        <v>3191</v>
      </c>
      <c r="C688" s="129">
        <v>2525</v>
      </c>
      <c r="D688" s="116">
        <f t="shared" si="10"/>
        <v>2146.25</v>
      </c>
    </row>
    <row r="689" spans="1:4">
      <c r="A689" s="28"/>
      <c r="B689" s="58" t="s">
        <v>3192</v>
      </c>
      <c r="C689" s="129">
        <v>2124</v>
      </c>
      <c r="D689" s="116">
        <f t="shared" si="10"/>
        <v>1805.3999999999999</v>
      </c>
    </row>
    <row r="690" spans="1:4">
      <c r="A690" s="28"/>
      <c r="B690" s="58" t="s">
        <v>3193</v>
      </c>
      <c r="C690" s="129">
        <v>2124</v>
      </c>
      <c r="D690" s="116">
        <f t="shared" si="10"/>
        <v>1805.3999999999999</v>
      </c>
    </row>
    <row r="691" spans="1:4">
      <c r="A691" s="28"/>
      <c r="B691" s="58" t="s">
        <v>3194</v>
      </c>
      <c r="C691" s="129">
        <v>2139</v>
      </c>
      <c r="D691" s="116">
        <f t="shared" si="10"/>
        <v>1818.1499999999999</v>
      </c>
    </row>
    <row r="692" spans="1:4">
      <c r="A692" s="28"/>
      <c r="B692" s="58" t="s">
        <v>3195</v>
      </c>
      <c r="C692" s="129">
        <v>2428</v>
      </c>
      <c r="D692" s="116">
        <f t="shared" si="10"/>
        <v>2063.7999999999997</v>
      </c>
    </row>
    <row r="693" spans="1:4">
      <c r="A693" s="28"/>
      <c r="B693" s="58" t="s">
        <v>3196</v>
      </c>
      <c r="C693" s="129">
        <v>1551</v>
      </c>
      <c r="D693" s="116">
        <f t="shared" si="10"/>
        <v>1318.35</v>
      </c>
    </row>
    <row r="694" spans="1:4">
      <c r="A694" s="28"/>
      <c r="B694" s="58" t="s">
        <v>3197</v>
      </c>
      <c r="C694" s="129">
        <v>1664</v>
      </c>
      <c r="D694" s="116">
        <f t="shared" si="10"/>
        <v>1414.3999999999999</v>
      </c>
    </row>
    <row r="695" spans="1:4">
      <c r="A695" s="28"/>
      <c r="B695" s="58" t="s">
        <v>3198</v>
      </c>
      <c r="C695" s="129">
        <v>1664</v>
      </c>
      <c r="D695" s="116">
        <f t="shared" si="10"/>
        <v>1414.3999999999999</v>
      </c>
    </row>
    <row r="696" spans="1:4">
      <c r="A696" s="28"/>
      <c r="B696" s="58" t="s">
        <v>3199</v>
      </c>
      <c r="C696" s="129">
        <v>1699</v>
      </c>
      <c r="D696" s="116">
        <f t="shared" si="10"/>
        <v>1444.1499999999999</v>
      </c>
    </row>
    <row r="697" spans="1:4">
      <c r="A697" s="28"/>
      <c r="B697" s="58" t="s">
        <v>3200</v>
      </c>
      <c r="C697" s="129">
        <v>1922</v>
      </c>
      <c r="D697" s="116">
        <f t="shared" si="10"/>
        <v>1633.7</v>
      </c>
    </row>
    <row r="698" spans="1:4">
      <c r="A698" s="28"/>
      <c r="B698" s="58" t="s">
        <v>3201</v>
      </c>
      <c r="C698" s="129">
        <v>2309</v>
      </c>
      <c r="D698" s="116">
        <f t="shared" si="10"/>
        <v>1962.6499999999999</v>
      </c>
    </row>
    <row r="699" spans="1:4">
      <c r="A699" s="28"/>
      <c r="B699" s="58" t="s">
        <v>3202</v>
      </c>
      <c r="C699" s="129">
        <v>2499</v>
      </c>
      <c r="D699" s="116">
        <f t="shared" si="10"/>
        <v>2124.15</v>
      </c>
    </row>
    <row r="700" spans="1:4">
      <c r="A700" s="28"/>
      <c r="B700" s="58" t="s">
        <v>3203</v>
      </c>
      <c r="C700" s="129">
        <v>2499</v>
      </c>
      <c r="D700" s="116">
        <f t="shared" si="10"/>
        <v>2124.15</v>
      </c>
    </row>
    <row r="701" spans="1:4">
      <c r="A701" s="28"/>
      <c r="B701" s="58" t="s">
        <v>3204</v>
      </c>
      <c r="C701" s="129">
        <v>2451</v>
      </c>
      <c r="D701" s="116">
        <f t="shared" si="10"/>
        <v>2083.35</v>
      </c>
    </row>
    <row r="702" spans="1:4">
      <c r="A702" s="28"/>
      <c r="B702" s="58" t="s">
        <v>3205</v>
      </c>
      <c r="C702" s="129">
        <v>2451</v>
      </c>
      <c r="D702" s="116">
        <f t="shared" si="10"/>
        <v>2083.35</v>
      </c>
    </row>
    <row r="703" spans="1:4">
      <c r="A703" s="28"/>
      <c r="B703" s="58" t="s">
        <v>3206</v>
      </c>
      <c r="C703" s="129">
        <v>2451</v>
      </c>
      <c r="D703" s="116">
        <f t="shared" si="10"/>
        <v>2083.35</v>
      </c>
    </row>
    <row r="704" spans="1:4">
      <c r="A704" s="28"/>
      <c r="B704" s="58" t="s">
        <v>3207</v>
      </c>
      <c r="C704" s="129">
        <v>2451</v>
      </c>
      <c r="D704" s="116">
        <f t="shared" si="10"/>
        <v>2083.35</v>
      </c>
    </row>
    <row r="705" spans="1:4">
      <c r="A705" s="28"/>
      <c r="B705" s="58" t="s">
        <v>3208</v>
      </c>
      <c r="C705" s="129">
        <v>2584</v>
      </c>
      <c r="D705" s="116">
        <f t="shared" si="10"/>
        <v>2196.4</v>
      </c>
    </row>
    <row r="706" spans="1:4">
      <c r="A706" s="28"/>
      <c r="B706" s="58" t="s">
        <v>3209</v>
      </c>
      <c r="C706" s="129">
        <v>2938</v>
      </c>
      <c r="D706" s="116">
        <f t="shared" si="10"/>
        <v>2497.2999999999997</v>
      </c>
    </row>
    <row r="707" spans="1:4">
      <c r="A707" s="28"/>
      <c r="B707" s="58" t="s">
        <v>3210</v>
      </c>
      <c r="C707" s="129">
        <v>3720</v>
      </c>
      <c r="D707" s="116">
        <f t="shared" si="10"/>
        <v>3162</v>
      </c>
    </row>
    <row r="708" spans="1:4">
      <c r="A708" s="28"/>
      <c r="B708" s="58" t="s">
        <v>3211</v>
      </c>
      <c r="C708" s="129">
        <v>3820</v>
      </c>
      <c r="D708" s="116">
        <f t="shared" si="10"/>
        <v>3247</v>
      </c>
    </row>
    <row r="709" spans="1:4">
      <c r="A709" s="28"/>
      <c r="B709" s="58" t="s">
        <v>3212</v>
      </c>
      <c r="C709" s="129">
        <v>3820</v>
      </c>
      <c r="D709" s="116">
        <f t="shared" si="10"/>
        <v>3247</v>
      </c>
    </row>
    <row r="710" spans="1:4">
      <c r="A710" s="28"/>
      <c r="B710" s="58" t="s">
        <v>3213</v>
      </c>
      <c r="C710" s="129">
        <v>6456</v>
      </c>
      <c r="D710" s="116">
        <f t="shared" si="10"/>
        <v>5487.5999999999995</v>
      </c>
    </row>
    <row r="711" spans="1:4">
      <c r="A711" s="28"/>
      <c r="B711" s="58" t="s">
        <v>3214</v>
      </c>
      <c r="C711" s="129">
        <v>3377</v>
      </c>
      <c r="D711" s="116">
        <f t="shared" si="10"/>
        <v>2870.45</v>
      </c>
    </row>
    <row r="712" spans="1:4">
      <c r="A712" s="28"/>
      <c r="B712" s="58" t="s">
        <v>3215</v>
      </c>
      <c r="C712" s="129">
        <v>3633</v>
      </c>
      <c r="D712" s="116">
        <f t="shared" si="10"/>
        <v>3088.0499999999997</v>
      </c>
    </row>
    <row r="713" spans="1:4">
      <c r="A713" s="28"/>
      <c r="B713" s="58" t="s">
        <v>3216</v>
      </c>
      <c r="C713" s="129">
        <v>4156</v>
      </c>
      <c r="D713" s="116">
        <f t="shared" ref="D713:D776" si="11">C713*0.85</f>
        <v>3532.6</v>
      </c>
    </row>
    <row r="714" spans="1:4">
      <c r="A714" s="28"/>
      <c r="B714" s="58" t="s">
        <v>3217</v>
      </c>
      <c r="C714" s="129">
        <v>4969</v>
      </c>
      <c r="D714" s="116">
        <f t="shared" si="11"/>
        <v>4223.6499999999996</v>
      </c>
    </row>
    <row r="715" spans="1:4">
      <c r="A715" s="28"/>
      <c r="B715" s="58" t="s">
        <v>3218</v>
      </c>
      <c r="C715" s="129">
        <v>5530</v>
      </c>
      <c r="D715" s="116">
        <f t="shared" si="11"/>
        <v>4700.5</v>
      </c>
    </row>
    <row r="716" spans="1:4">
      <c r="A716" s="28"/>
      <c r="B716" s="58" t="s">
        <v>3219</v>
      </c>
      <c r="C716" s="129">
        <v>7000</v>
      </c>
      <c r="D716" s="116">
        <f t="shared" si="11"/>
        <v>5950</v>
      </c>
    </row>
    <row r="717" spans="1:4">
      <c r="A717" s="28"/>
      <c r="B717" s="58" t="s">
        <v>3220</v>
      </c>
      <c r="C717" s="129">
        <v>2586</v>
      </c>
      <c r="D717" s="116">
        <f t="shared" si="11"/>
        <v>2198.1</v>
      </c>
    </row>
    <row r="718" spans="1:4">
      <c r="A718" s="28"/>
      <c r="B718" s="58" t="s">
        <v>3221</v>
      </c>
      <c r="C718" s="129">
        <v>1525</v>
      </c>
      <c r="D718" s="116">
        <f t="shared" si="11"/>
        <v>1296.25</v>
      </c>
    </row>
    <row r="719" spans="1:4">
      <c r="A719" s="28"/>
      <c r="B719" s="58" t="s">
        <v>3222</v>
      </c>
      <c r="C719" s="129">
        <v>1650</v>
      </c>
      <c r="D719" s="116">
        <f t="shared" si="11"/>
        <v>1402.5</v>
      </c>
    </row>
    <row r="720" spans="1:4">
      <c r="A720" s="28"/>
      <c r="B720" s="58" t="s">
        <v>3223</v>
      </c>
      <c r="C720" s="129">
        <v>1898</v>
      </c>
      <c r="D720" s="116">
        <f t="shared" si="11"/>
        <v>1613.3</v>
      </c>
    </row>
    <row r="721" spans="1:4">
      <c r="A721" s="28"/>
      <c r="B721" s="58" t="s">
        <v>3224</v>
      </c>
      <c r="C721" s="129">
        <v>2267</v>
      </c>
      <c r="D721" s="116">
        <f t="shared" si="11"/>
        <v>1926.95</v>
      </c>
    </row>
    <row r="722" spans="1:4">
      <c r="A722" s="28"/>
      <c r="B722" s="58" t="s">
        <v>3225</v>
      </c>
      <c r="C722" s="129">
        <v>2512</v>
      </c>
      <c r="D722" s="116">
        <f t="shared" si="11"/>
        <v>2135.1999999999998</v>
      </c>
    </row>
    <row r="723" spans="1:4">
      <c r="A723" s="28"/>
      <c r="B723" s="58" t="s">
        <v>3226</v>
      </c>
      <c r="C723" s="129">
        <v>3117</v>
      </c>
      <c r="D723" s="116">
        <f t="shared" si="11"/>
        <v>2649.45</v>
      </c>
    </row>
    <row r="724" spans="1:4">
      <c r="A724" s="28"/>
      <c r="B724" s="58" t="s">
        <v>3227</v>
      </c>
      <c r="C724" s="129">
        <v>3501</v>
      </c>
      <c r="D724" s="116">
        <f t="shared" si="11"/>
        <v>2975.85</v>
      </c>
    </row>
    <row r="725" spans="1:4">
      <c r="A725" s="28"/>
      <c r="B725" s="58" t="s">
        <v>3228</v>
      </c>
      <c r="C725" s="129">
        <v>4032</v>
      </c>
      <c r="D725" s="116">
        <f t="shared" si="11"/>
        <v>3427.2</v>
      </c>
    </row>
    <row r="726" spans="1:4">
      <c r="A726" s="28"/>
      <c r="B726" s="58" t="s">
        <v>3229</v>
      </c>
      <c r="C726" s="129">
        <v>5350</v>
      </c>
      <c r="D726" s="116">
        <f t="shared" si="11"/>
        <v>4547.5</v>
      </c>
    </row>
    <row r="727" spans="1:4">
      <c r="A727" s="28"/>
      <c r="B727" s="58" t="s">
        <v>3230</v>
      </c>
      <c r="C727" s="129">
        <v>1203</v>
      </c>
      <c r="D727" s="116">
        <f t="shared" si="11"/>
        <v>1022.55</v>
      </c>
    </row>
    <row r="728" spans="1:4">
      <c r="A728" s="28"/>
      <c r="B728" s="58" t="s">
        <v>3231</v>
      </c>
      <c r="C728" s="129">
        <v>1310</v>
      </c>
      <c r="D728" s="116">
        <f t="shared" si="11"/>
        <v>1113.5</v>
      </c>
    </row>
    <row r="729" spans="1:4">
      <c r="A729" s="28"/>
      <c r="B729" s="58" t="s">
        <v>3232</v>
      </c>
      <c r="C729" s="129">
        <v>1417</v>
      </c>
      <c r="D729" s="116">
        <f t="shared" si="11"/>
        <v>1204.45</v>
      </c>
    </row>
    <row r="730" spans="1:4">
      <c r="A730" s="28"/>
      <c r="B730" s="58" t="s">
        <v>3233</v>
      </c>
      <c r="C730" s="129">
        <v>1629</v>
      </c>
      <c r="D730" s="116">
        <f t="shared" si="11"/>
        <v>1384.6499999999999</v>
      </c>
    </row>
    <row r="731" spans="1:4">
      <c r="A731" s="28"/>
      <c r="B731" s="58" t="s">
        <v>3234</v>
      </c>
      <c r="C731" s="129">
        <v>1944</v>
      </c>
      <c r="D731" s="116">
        <f t="shared" si="11"/>
        <v>1652.3999999999999</v>
      </c>
    </row>
    <row r="732" spans="1:4">
      <c r="A732" s="28"/>
      <c r="B732" s="58" t="s">
        <v>3235</v>
      </c>
      <c r="C732" s="129">
        <v>2151</v>
      </c>
      <c r="D732" s="116">
        <f t="shared" si="11"/>
        <v>1828.35</v>
      </c>
    </row>
    <row r="733" spans="1:4">
      <c r="A733" s="28"/>
      <c r="B733" s="58" t="s">
        <v>3236</v>
      </c>
      <c r="C733" s="129">
        <v>2664</v>
      </c>
      <c r="D733" s="116">
        <f t="shared" si="11"/>
        <v>2264.4</v>
      </c>
    </row>
    <row r="734" spans="1:4">
      <c r="A734" s="28"/>
      <c r="B734" s="58" t="s">
        <v>3237</v>
      </c>
      <c r="C734" s="129">
        <v>958</v>
      </c>
      <c r="D734" s="116">
        <f t="shared" si="11"/>
        <v>814.3</v>
      </c>
    </row>
    <row r="735" spans="1:4">
      <c r="A735" s="28"/>
      <c r="B735" s="58" t="s">
        <v>3238</v>
      </c>
      <c r="C735" s="129">
        <v>438</v>
      </c>
      <c r="D735" s="116">
        <f t="shared" si="11"/>
        <v>372.3</v>
      </c>
    </row>
    <row r="736" spans="1:4">
      <c r="A736" s="28"/>
      <c r="B736" s="58" t="s">
        <v>3239</v>
      </c>
      <c r="C736" s="129">
        <v>481</v>
      </c>
      <c r="D736" s="116">
        <f t="shared" si="11"/>
        <v>408.84999999999997</v>
      </c>
    </row>
    <row r="737" spans="1:4">
      <c r="A737" s="28"/>
      <c r="B737" s="58" t="s">
        <v>3240</v>
      </c>
      <c r="C737" s="129">
        <v>510</v>
      </c>
      <c r="D737" s="116">
        <f t="shared" si="11"/>
        <v>433.5</v>
      </c>
    </row>
    <row r="738" spans="1:4">
      <c r="A738" s="28"/>
      <c r="B738" s="58" t="s">
        <v>3241</v>
      </c>
      <c r="C738" s="129">
        <v>510</v>
      </c>
      <c r="D738" s="116">
        <f t="shared" si="11"/>
        <v>433.5</v>
      </c>
    </row>
    <row r="739" spans="1:4">
      <c r="A739" s="28"/>
      <c r="B739" s="58" t="s">
        <v>3242</v>
      </c>
      <c r="C739" s="129">
        <v>564</v>
      </c>
      <c r="D739" s="116">
        <f t="shared" si="11"/>
        <v>479.4</v>
      </c>
    </row>
    <row r="740" spans="1:4">
      <c r="A740" s="28"/>
      <c r="B740" s="58" t="s">
        <v>3243</v>
      </c>
      <c r="C740" s="129">
        <v>567</v>
      </c>
      <c r="D740" s="116">
        <f t="shared" si="11"/>
        <v>481.95</v>
      </c>
    </row>
    <row r="741" spans="1:4">
      <c r="A741" s="28"/>
      <c r="B741" s="58" t="s">
        <v>3244</v>
      </c>
      <c r="C741" s="129">
        <v>589</v>
      </c>
      <c r="D741" s="116">
        <f t="shared" si="11"/>
        <v>500.65</v>
      </c>
    </row>
    <row r="742" spans="1:4">
      <c r="A742" s="28"/>
      <c r="B742" s="58" t="s">
        <v>3245</v>
      </c>
      <c r="C742" s="129">
        <v>610</v>
      </c>
      <c r="D742" s="116">
        <f t="shared" si="11"/>
        <v>518.5</v>
      </c>
    </row>
    <row r="743" spans="1:4">
      <c r="A743" s="28"/>
      <c r="B743" s="58" t="s">
        <v>3246</v>
      </c>
      <c r="C743" s="129">
        <v>653</v>
      </c>
      <c r="D743" s="116">
        <f t="shared" si="11"/>
        <v>555.04999999999995</v>
      </c>
    </row>
    <row r="744" spans="1:4">
      <c r="A744" s="28"/>
      <c r="B744" s="58" t="s">
        <v>3247</v>
      </c>
      <c r="C744" s="129">
        <v>695</v>
      </c>
      <c r="D744" s="116">
        <f t="shared" si="11"/>
        <v>590.75</v>
      </c>
    </row>
    <row r="745" spans="1:4">
      <c r="A745" s="28"/>
      <c r="B745" s="58" t="s">
        <v>3248</v>
      </c>
      <c r="C745" s="129">
        <v>780</v>
      </c>
      <c r="D745" s="116">
        <f t="shared" si="11"/>
        <v>663</v>
      </c>
    </row>
    <row r="746" spans="1:4">
      <c r="A746" s="28"/>
      <c r="B746" s="58" t="s">
        <v>3249</v>
      </c>
      <c r="C746" s="129">
        <v>862</v>
      </c>
      <c r="D746" s="116">
        <f t="shared" si="11"/>
        <v>732.69999999999993</v>
      </c>
    </row>
    <row r="747" spans="1:4">
      <c r="A747" s="28"/>
      <c r="B747" s="58" t="s">
        <v>3250</v>
      </c>
      <c r="C747" s="129">
        <v>1073</v>
      </c>
      <c r="D747" s="116">
        <f t="shared" si="11"/>
        <v>912.05</v>
      </c>
    </row>
    <row r="748" spans="1:4">
      <c r="A748" s="28"/>
      <c r="B748" s="58" t="s">
        <v>3251</v>
      </c>
      <c r="C748" s="129">
        <v>438</v>
      </c>
      <c r="D748" s="116">
        <f t="shared" si="11"/>
        <v>372.3</v>
      </c>
    </row>
    <row r="749" spans="1:4">
      <c r="A749" s="28"/>
      <c r="B749" s="58" t="s">
        <v>3252</v>
      </c>
      <c r="C749" s="129">
        <v>859</v>
      </c>
      <c r="D749" s="116">
        <f t="shared" si="11"/>
        <v>730.15</v>
      </c>
    </row>
    <row r="750" spans="1:4">
      <c r="A750" s="28"/>
      <c r="B750" s="58" t="s">
        <v>3253</v>
      </c>
      <c r="C750" s="129">
        <v>859</v>
      </c>
      <c r="D750" s="116">
        <f t="shared" si="11"/>
        <v>730.15</v>
      </c>
    </row>
    <row r="751" spans="1:4">
      <c r="A751" s="28"/>
      <c r="B751" s="58" t="s">
        <v>3254</v>
      </c>
      <c r="C751" s="129">
        <v>948</v>
      </c>
      <c r="D751" s="116">
        <f t="shared" si="11"/>
        <v>805.8</v>
      </c>
    </row>
    <row r="752" spans="1:4">
      <c r="A752" s="28"/>
      <c r="B752" s="58" t="s">
        <v>3255</v>
      </c>
      <c r="C752" s="129">
        <v>1091</v>
      </c>
      <c r="D752" s="116">
        <f t="shared" si="11"/>
        <v>927.35</v>
      </c>
    </row>
    <row r="753" spans="1:4">
      <c r="A753" s="28"/>
      <c r="B753" s="58" t="s">
        <v>3256</v>
      </c>
      <c r="C753" s="129">
        <v>1303</v>
      </c>
      <c r="D753" s="116">
        <f t="shared" si="11"/>
        <v>1107.55</v>
      </c>
    </row>
    <row r="754" spans="1:4">
      <c r="A754" s="28"/>
      <c r="B754" s="58" t="s">
        <v>3257</v>
      </c>
      <c r="C754" s="129">
        <v>1443</v>
      </c>
      <c r="D754" s="116">
        <f t="shared" si="11"/>
        <v>1226.55</v>
      </c>
    </row>
    <row r="755" spans="1:4">
      <c r="A755" s="28"/>
      <c r="B755" s="58" t="s">
        <v>3258</v>
      </c>
      <c r="C755" s="129">
        <v>1790</v>
      </c>
      <c r="D755" s="116">
        <f t="shared" si="11"/>
        <v>1521.5</v>
      </c>
    </row>
    <row r="756" spans="1:4">
      <c r="A756" s="28"/>
      <c r="B756" s="58" t="s">
        <v>3259</v>
      </c>
      <c r="C756" s="129">
        <v>930</v>
      </c>
      <c r="D756" s="116">
        <f t="shared" si="11"/>
        <v>790.5</v>
      </c>
    </row>
    <row r="757" spans="1:4">
      <c r="A757" s="28"/>
      <c r="B757" s="58" t="s">
        <v>3260</v>
      </c>
      <c r="C757" s="129">
        <v>1005</v>
      </c>
      <c r="D757" s="116">
        <f t="shared" si="11"/>
        <v>854.25</v>
      </c>
    </row>
    <row r="758" spans="1:4">
      <c r="A758" s="28"/>
      <c r="B758" s="58" t="s">
        <v>3261</v>
      </c>
      <c r="C758" s="129">
        <v>1155</v>
      </c>
      <c r="D758" s="116">
        <f t="shared" si="11"/>
        <v>981.75</v>
      </c>
    </row>
    <row r="759" spans="1:4">
      <c r="A759" s="28"/>
      <c r="B759" s="58" t="s">
        <v>3262</v>
      </c>
      <c r="C759" s="129">
        <v>1377</v>
      </c>
      <c r="D759" s="116">
        <f t="shared" si="11"/>
        <v>1170.45</v>
      </c>
    </row>
    <row r="760" spans="1:4">
      <c r="A760" s="28"/>
      <c r="B760" s="58" t="s">
        <v>3263</v>
      </c>
      <c r="C760" s="129">
        <v>1523</v>
      </c>
      <c r="D760" s="116">
        <f t="shared" si="11"/>
        <v>1294.55</v>
      </c>
    </row>
    <row r="761" spans="1:4">
      <c r="A761" s="28"/>
      <c r="B761" s="58" t="s">
        <v>3264</v>
      </c>
      <c r="C761" s="129">
        <v>1883</v>
      </c>
      <c r="D761" s="116">
        <f t="shared" si="11"/>
        <v>1600.55</v>
      </c>
    </row>
    <row r="762" spans="1:4">
      <c r="A762" s="28"/>
      <c r="B762" s="58" t="s">
        <v>3265</v>
      </c>
      <c r="C762" s="129">
        <v>686</v>
      </c>
      <c r="D762" s="116">
        <f t="shared" si="11"/>
        <v>583.1</v>
      </c>
    </row>
    <row r="763" spans="1:4">
      <c r="A763" s="28"/>
      <c r="B763" s="58" t="s">
        <v>3266</v>
      </c>
      <c r="C763" s="129">
        <v>533</v>
      </c>
      <c r="D763" s="116">
        <f t="shared" si="11"/>
        <v>453.05</v>
      </c>
    </row>
    <row r="764" spans="1:4">
      <c r="A764" s="28"/>
      <c r="B764" s="58" t="s">
        <v>3267</v>
      </c>
      <c r="C764" s="129">
        <v>567</v>
      </c>
      <c r="D764" s="116">
        <f t="shared" si="11"/>
        <v>481.95</v>
      </c>
    </row>
    <row r="765" spans="1:4">
      <c r="A765" s="28"/>
      <c r="B765" s="58" t="s">
        <v>3268</v>
      </c>
      <c r="C765" s="129">
        <v>640</v>
      </c>
      <c r="D765" s="116">
        <f t="shared" si="11"/>
        <v>544</v>
      </c>
    </row>
    <row r="766" spans="1:4">
      <c r="A766" s="28"/>
      <c r="B766" s="58" t="s">
        <v>3269</v>
      </c>
      <c r="C766" s="129">
        <v>747</v>
      </c>
      <c r="D766" s="116">
        <f t="shared" si="11"/>
        <v>634.94999999999993</v>
      </c>
    </row>
    <row r="767" spans="1:4">
      <c r="A767" s="28"/>
      <c r="B767" s="58" t="s">
        <v>3270</v>
      </c>
      <c r="C767" s="129">
        <v>817</v>
      </c>
      <c r="D767" s="116">
        <f t="shared" si="11"/>
        <v>694.44999999999993</v>
      </c>
    </row>
    <row r="768" spans="1:4">
      <c r="A768" s="28"/>
      <c r="B768" s="58" t="s">
        <v>3271</v>
      </c>
      <c r="C768" s="129">
        <v>990</v>
      </c>
      <c r="D768" s="116">
        <f t="shared" si="11"/>
        <v>841.5</v>
      </c>
    </row>
    <row r="769" spans="1:4">
      <c r="A769" s="28"/>
      <c r="B769" s="58" t="s">
        <v>3272</v>
      </c>
      <c r="C769" s="129">
        <v>1089</v>
      </c>
      <c r="D769" s="116">
        <f t="shared" si="11"/>
        <v>925.65</v>
      </c>
    </row>
    <row r="770" spans="1:4">
      <c r="A770" s="28"/>
      <c r="B770" s="58" t="s">
        <v>3273</v>
      </c>
      <c r="C770" s="129">
        <v>1246</v>
      </c>
      <c r="D770" s="116">
        <f t="shared" si="11"/>
        <v>1059.0999999999999</v>
      </c>
    </row>
    <row r="771" spans="1:4">
      <c r="A771" s="28"/>
      <c r="B771" s="58" t="s">
        <v>3274</v>
      </c>
      <c r="C771" s="129">
        <v>1623</v>
      </c>
      <c r="D771" s="116">
        <f t="shared" si="11"/>
        <v>1379.55</v>
      </c>
    </row>
    <row r="772" spans="1:4">
      <c r="A772" s="28"/>
      <c r="B772" s="58" t="s">
        <v>3275</v>
      </c>
      <c r="C772" s="129">
        <v>430</v>
      </c>
      <c r="D772" s="116">
        <f t="shared" si="11"/>
        <v>365.5</v>
      </c>
    </row>
    <row r="773" spans="1:4">
      <c r="A773" s="28"/>
      <c r="B773" s="58" t="s">
        <v>3276</v>
      </c>
      <c r="C773" s="129">
        <v>465</v>
      </c>
      <c r="D773" s="116">
        <f t="shared" si="11"/>
        <v>395.25</v>
      </c>
    </row>
    <row r="774" spans="1:4">
      <c r="A774" s="28"/>
      <c r="B774" s="58" t="s">
        <v>3277</v>
      </c>
      <c r="C774" s="129">
        <v>500</v>
      </c>
      <c r="D774" s="116">
        <f t="shared" si="11"/>
        <v>425</v>
      </c>
    </row>
    <row r="775" spans="1:4">
      <c r="A775" s="28"/>
      <c r="B775" s="58" t="s">
        <v>3278</v>
      </c>
      <c r="C775" s="129">
        <v>566</v>
      </c>
      <c r="D775" s="116">
        <f t="shared" si="11"/>
        <v>481.09999999999997</v>
      </c>
    </row>
    <row r="776" spans="1:4">
      <c r="A776" s="28"/>
      <c r="B776" s="58" t="s">
        <v>3279</v>
      </c>
      <c r="C776" s="129">
        <v>661</v>
      </c>
      <c r="D776" s="116">
        <f t="shared" si="11"/>
        <v>561.85</v>
      </c>
    </row>
    <row r="777" spans="1:4">
      <c r="A777" s="28"/>
      <c r="B777" s="58" t="s">
        <v>3280</v>
      </c>
      <c r="C777" s="129">
        <v>722</v>
      </c>
      <c r="D777" s="116">
        <f t="shared" ref="D777:D840" si="12">C777*0.85</f>
        <v>613.69999999999993</v>
      </c>
    </row>
    <row r="778" spans="1:4">
      <c r="A778" s="28"/>
      <c r="B778" s="58" t="s">
        <v>3281</v>
      </c>
      <c r="C778" s="129">
        <v>860</v>
      </c>
      <c r="D778" s="116">
        <f t="shared" si="12"/>
        <v>731</v>
      </c>
    </row>
    <row r="779" spans="1:4">
      <c r="A779" s="28"/>
      <c r="B779" s="58" t="s">
        <v>3282</v>
      </c>
      <c r="C779" s="129">
        <v>350</v>
      </c>
      <c r="D779" s="116">
        <f t="shared" si="12"/>
        <v>297.5</v>
      </c>
    </row>
    <row r="780" spans="1:4">
      <c r="A780" s="28"/>
      <c r="B780" s="58" t="s">
        <v>3283</v>
      </c>
      <c r="C780" s="129">
        <v>194</v>
      </c>
      <c r="D780" s="116">
        <f t="shared" si="12"/>
        <v>164.9</v>
      </c>
    </row>
    <row r="781" spans="1:4">
      <c r="A781" s="28"/>
      <c r="B781" s="58" t="s">
        <v>3284</v>
      </c>
      <c r="C781" s="129">
        <v>208</v>
      </c>
      <c r="D781" s="116">
        <f t="shared" si="12"/>
        <v>176.79999999999998</v>
      </c>
    </row>
    <row r="782" spans="1:4">
      <c r="A782" s="28"/>
      <c r="B782" s="58" t="s">
        <v>3285</v>
      </c>
      <c r="C782" s="129">
        <v>227</v>
      </c>
      <c r="D782" s="116">
        <f t="shared" si="12"/>
        <v>192.95</v>
      </c>
    </row>
    <row r="783" spans="1:4">
      <c r="A783" s="28"/>
      <c r="B783" s="58" t="s">
        <v>3286</v>
      </c>
      <c r="C783" s="129">
        <v>236</v>
      </c>
      <c r="D783" s="116">
        <f t="shared" si="12"/>
        <v>200.6</v>
      </c>
    </row>
    <row r="784" spans="1:4">
      <c r="A784" s="28"/>
      <c r="B784" s="58" t="s">
        <v>3287</v>
      </c>
      <c r="C784" s="129">
        <v>243</v>
      </c>
      <c r="D784" s="116">
        <f t="shared" si="12"/>
        <v>206.54999999999998</v>
      </c>
    </row>
    <row r="785" spans="1:4">
      <c r="A785" s="28"/>
      <c r="B785" s="58" t="s">
        <v>3288</v>
      </c>
      <c r="C785" s="129">
        <v>282</v>
      </c>
      <c r="D785" s="116">
        <f t="shared" si="12"/>
        <v>239.7</v>
      </c>
    </row>
    <row r="786" spans="1:4">
      <c r="A786" s="28"/>
      <c r="B786" s="58" t="s">
        <v>3289</v>
      </c>
      <c r="C786" s="129">
        <v>194</v>
      </c>
      <c r="D786" s="116">
        <f t="shared" si="12"/>
        <v>164.9</v>
      </c>
    </row>
    <row r="787" spans="1:4">
      <c r="A787" s="28"/>
      <c r="B787" s="58" t="s">
        <v>3290</v>
      </c>
      <c r="C787" s="129">
        <v>339</v>
      </c>
      <c r="D787" s="116">
        <f t="shared" si="12"/>
        <v>288.14999999999998</v>
      </c>
    </row>
    <row r="788" spans="1:4">
      <c r="A788" s="28"/>
      <c r="B788" s="58" t="s">
        <v>3291</v>
      </c>
      <c r="C788" s="129">
        <v>339</v>
      </c>
      <c r="D788" s="116">
        <f t="shared" si="12"/>
        <v>288.14999999999998</v>
      </c>
    </row>
    <row r="789" spans="1:4">
      <c r="A789" s="28"/>
      <c r="B789" s="58" t="s">
        <v>3292</v>
      </c>
      <c r="C789" s="129">
        <v>419</v>
      </c>
      <c r="D789" s="116">
        <f t="shared" si="12"/>
        <v>356.15</v>
      </c>
    </row>
    <row r="790" spans="1:4">
      <c r="A790" s="28"/>
      <c r="B790" s="58" t="s">
        <v>3293</v>
      </c>
      <c r="C790" s="129">
        <v>494</v>
      </c>
      <c r="D790" s="116">
        <f t="shared" si="12"/>
        <v>419.9</v>
      </c>
    </row>
    <row r="791" spans="1:4">
      <c r="A791" s="28"/>
      <c r="B791" s="58" t="s">
        <v>3294</v>
      </c>
      <c r="C791" s="129">
        <v>540</v>
      </c>
      <c r="D791" s="116">
        <f t="shared" si="12"/>
        <v>459</v>
      </c>
    </row>
    <row r="792" spans="1:4">
      <c r="A792" s="28"/>
      <c r="B792" s="58" t="s">
        <v>3295</v>
      </c>
      <c r="C792" s="129">
        <v>698</v>
      </c>
      <c r="D792" s="116">
        <f t="shared" si="12"/>
        <v>593.29999999999995</v>
      </c>
    </row>
    <row r="793" spans="1:4">
      <c r="A793" s="28"/>
      <c r="B793" s="58" t="s">
        <v>3296</v>
      </c>
      <c r="C793" s="129">
        <v>894</v>
      </c>
      <c r="D793" s="116">
        <f t="shared" si="12"/>
        <v>759.9</v>
      </c>
    </row>
    <row r="794" spans="1:4">
      <c r="A794" s="28"/>
      <c r="B794" s="58" t="s">
        <v>3297</v>
      </c>
      <c r="C794" s="129">
        <v>964</v>
      </c>
      <c r="D794" s="116">
        <f t="shared" si="12"/>
        <v>819.4</v>
      </c>
    </row>
    <row r="795" spans="1:4">
      <c r="A795" s="28"/>
      <c r="B795" s="58" t="s">
        <v>3298</v>
      </c>
      <c r="C795" s="129">
        <v>1102</v>
      </c>
      <c r="D795" s="116">
        <f t="shared" si="12"/>
        <v>936.69999999999993</v>
      </c>
    </row>
    <row r="796" spans="1:4">
      <c r="A796" s="28"/>
      <c r="B796" s="58" t="s">
        <v>3299</v>
      </c>
      <c r="C796" s="129">
        <v>1304</v>
      </c>
      <c r="D796" s="116">
        <f t="shared" si="12"/>
        <v>1108.3999999999999</v>
      </c>
    </row>
    <row r="797" spans="1:4">
      <c r="A797" s="28"/>
      <c r="B797" s="58" t="s">
        <v>3300</v>
      </c>
      <c r="C797" s="129">
        <v>1435</v>
      </c>
      <c r="D797" s="116">
        <f t="shared" si="12"/>
        <v>1219.75</v>
      </c>
    </row>
    <row r="798" spans="1:4">
      <c r="A798" s="28"/>
      <c r="B798" s="58" t="s">
        <v>3301</v>
      </c>
      <c r="C798" s="129">
        <v>1752</v>
      </c>
      <c r="D798" s="116">
        <f t="shared" si="12"/>
        <v>1489.2</v>
      </c>
    </row>
    <row r="799" spans="1:4">
      <c r="A799" s="28"/>
      <c r="B799" s="58" t="s">
        <v>3302</v>
      </c>
      <c r="C799" s="129">
        <v>1948</v>
      </c>
      <c r="D799" s="116">
        <f t="shared" si="12"/>
        <v>1655.8</v>
      </c>
    </row>
    <row r="800" spans="1:4">
      <c r="A800" s="28"/>
      <c r="B800" s="58" t="s">
        <v>3303</v>
      </c>
      <c r="C800" s="129">
        <v>2237</v>
      </c>
      <c r="D800" s="116">
        <f t="shared" si="12"/>
        <v>1901.45</v>
      </c>
    </row>
    <row r="801" spans="1:4">
      <c r="A801" s="28"/>
      <c r="B801" s="58" t="s">
        <v>3304</v>
      </c>
      <c r="C801" s="129">
        <v>2944</v>
      </c>
      <c r="D801" s="116">
        <f t="shared" si="12"/>
        <v>2502.4</v>
      </c>
    </row>
    <row r="802" spans="1:4">
      <c r="A802" s="28"/>
      <c r="B802" s="58" t="s">
        <v>3305</v>
      </c>
      <c r="C802" s="129">
        <v>722</v>
      </c>
      <c r="D802" s="116">
        <f t="shared" si="12"/>
        <v>613.69999999999993</v>
      </c>
    </row>
    <row r="803" spans="1:4">
      <c r="A803" s="28"/>
      <c r="B803" s="58" t="s">
        <v>3306</v>
      </c>
      <c r="C803" s="129">
        <v>783</v>
      </c>
      <c r="D803" s="116">
        <f t="shared" si="12"/>
        <v>665.55</v>
      </c>
    </row>
    <row r="804" spans="1:4">
      <c r="A804" s="28"/>
      <c r="B804" s="58" t="s">
        <v>3307</v>
      </c>
      <c r="C804" s="129">
        <v>844</v>
      </c>
      <c r="D804" s="116">
        <f t="shared" si="12"/>
        <v>717.4</v>
      </c>
    </row>
    <row r="805" spans="1:4">
      <c r="A805" s="28"/>
      <c r="B805" s="58" t="s">
        <v>3308</v>
      </c>
      <c r="C805" s="129">
        <v>962</v>
      </c>
      <c r="D805" s="116">
        <f t="shared" si="12"/>
        <v>817.69999999999993</v>
      </c>
    </row>
    <row r="806" spans="1:4">
      <c r="A806" s="28"/>
      <c r="B806" s="58" t="s">
        <v>3309</v>
      </c>
      <c r="C806" s="129">
        <v>1133</v>
      </c>
      <c r="D806" s="116">
        <f t="shared" si="12"/>
        <v>963.05</v>
      </c>
    </row>
    <row r="807" spans="1:4">
      <c r="A807" s="28"/>
      <c r="B807" s="58" t="s">
        <v>3310</v>
      </c>
      <c r="C807" s="129">
        <v>1244</v>
      </c>
      <c r="D807" s="116">
        <f t="shared" si="12"/>
        <v>1057.3999999999999</v>
      </c>
    </row>
    <row r="808" spans="1:4">
      <c r="A808" s="28"/>
      <c r="B808" s="58" t="s">
        <v>3311</v>
      </c>
      <c r="C808" s="129">
        <v>1508</v>
      </c>
      <c r="D808" s="116">
        <f t="shared" si="12"/>
        <v>1281.8</v>
      </c>
    </row>
    <row r="809" spans="1:4">
      <c r="A809" s="28"/>
      <c r="B809" s="58" t="s">
        <v>3312</v>
      </c>
      <c r="C809" s="129">
        <v>554</v>
      </c>
      <c r="D809" s="116">
        <f t="shared" si="12"/>
        <v>470.9</v>
      </c>
    </row>
    <row r="810" spans="1:4">
      <c r="A810" s="28"/>
      <c r="B810" s="58" t="s">
        <v>3313</v>
      </c>
      <c r="C810" s="129">
        <v>301</v>
      </c>
      <c r="D810" s="116">
        <f t="shared" si="12"/>
        <v>255.85</v>
      </c>
    </row>
    <row r="811" spans="1:4">
      <c r="A811" s="28"/>
      <c r="B811" s="58" t="s">
        <v>3314</v>
      </c>
      <c r="C811" s="129">
        <v>327</v>
      </c>
      <c r="D811" s="116">
        <f t="shared" si="12"/>
        <v>277.95</v>
      </c>
    </row>
    <row r="812" spans="1:4">
      <c r="A812" s="28"/>
      <c r="B812" s="58" t="s">
        <v>3315</v>
      </c>
      <c r="C812" s="129">
        <v>345</v>
      </c>
      <c r="D812" s="116">
        <f t="shared" si="12"/>
        <v>293.25</v>
      </c>
    </row>
    <row r="813" spans="1:4">
      <c r="A813" s="28"/>
      <c r="B813" s="58" t="s">
        <v>3316</v>
      </c>
      <c r="C813" s="129">
        <v>345</v>
      </c>
      <c r="D813" s="116">
        <f t="shared" si="12"/>
        <v>293.25</v>
      </c>
    </row>
    <row r="814" spans="1:4">
      <c r="A814" s="28"/>
      <c r="B814" s="58" t="s">
        <v>3317</v>
      </c>
      <c r="C814" s="129">
        <v>375</v>
      </c>
      <c r="D814" s="116">
        <f t="shared" si="12"/>
        <v>318.75</v>
      </c>
    </row>
    <row r="815" spans="1:4">
      <c r="A815" s="28"/>
      <c r="B815" s="58" t="s">
        <v>3318</v>
      </c>
      <c r="C815" s="129">
        <v>378</v>
      </c>
      <c r="D815" s="116">
        <f t="shared" si="12"/>
        <v>321.3</v>
      </c>
    </row>
    <row r="816" spans="1:4">
      <c r="A816" s="28"/>
      <c r="B816" s="58" t="s">
        <v>3319</v>
      </c>
      <c r="C816" s="129">
        <v>390</v>
      </c>
      <c r="D816" s="116">
        <f t="shared" si="12"/>
        <v>331.5</v>
      </c>
    </row>
    <row r="817" spans="1:4">
      <c r="A817" s="28"/>
      <c r="B817" s="58" t="s">
        <v>3320</v>
      </c>
      <c r="C817" s="129">
        <v>404</v>
      </c>
      <c r="D817" s="116">
        <f t="shared" si="12"/>
        <v>343.4</v>
      </c>
    </row>
    <row r="818" spans="1:4">
      <c r="A818" s="28"/>
      <c r="B818" s="58" t="s">
        <v>3321</v>
      </c>
      <c r="C818" s="129">
        <v>430</v>
      </c>
      <c r="D818" s="116">
        <f t="shared" si="12"/>
        <v>365.5</v>
      </c>
    </row>
    <row r="819" spans="1:4">
      <c r="A819" s="28"/>
      <c r="B819" s="58" t="s">
        <v>3322</v>
      </c>
      <c r="C819" s="129">
        <v>473</v>
      </c>
      <c r="D819" s="116">
        <f t="shared" si="12"/>
        <v>402.05</v>
      </c>
    </row>
    <row r="820" spans="1:4">
      <c r="A820" s="28"/>
      <c r="B820" s="58" t="s">
        <v>3323</v>
      </c>
      <c r="C820" s="129">
        <v>508</v>
      </c>
      <c r="D820" s="116">
        <f t="shared" si="12"/>
        <v>431.8</v>
      </c>
    </row>
    <row r="821" spans="1:4">
      <c r="A821" s="28"/>
      <c r="B821" s="58" t="s">
        <v>3324</v>
      </c>
      <c r="C821" s="129">
        <v>557</v>
      </c>
      <c r="D821" s="116">
        <f t="shared" si="12"/>
        <v>473.45</v>
      </c>
    </row>
    <row r="822" spans="1:4">
      <c r="A822" s="28"/>
      <c r="B822" s="58" t="s">
        <v>3325</v>
      </c>
      <c r="C822" s="129">
        <v>301</v>
      </c>
      <c r="D822" s="116">
        <f t="shared" si="12"/>
        <v>255.85</v>
      </c>
    </row>
    <row r="823" spans="1:4">
      <c r="A823" s="28"/>
      <c r="B823" s="58" t="s">
        <v>3326</v>
      </c>
      <c r="C823" s="129">
        <v>598</v>
      </c>
      <c r="D823" s="116">
        <f t="shared" si="12"/>
        <v>508.3</v>
      </c>
    </row>
    <row r="824" spans="1:4">
      <c r="A824" s="28"/>
      <c r="B824" s="58" t="s">
        <v>3327</v>
      </c>
      <c r="C824" s="129">
        <v>598</v>
      </c>
      <c r="D824" s="116">
        <f t="shared" si="12"/>
        <v>508.3</v>
      </c>
    </row>
    <row r="825" spans="1:4">
      <c r="A825" s="28"/>
      <c r="B825" s="58" t="s">
        <v>3328</v>
      </c>
      <c r="C825" s="129">
        <v>655</v>
      </c>
      <c r="D825" s="116">
        <f t="shared" si="12"/>
        <v>556.75</v>
      </c>
    </row>
    <row r="826" spans="1:4">
      <c r="A826" s="28"/>
      <c r="B826" s="58" t="s">
        <v>3329</v>
      </c>
      <c r="C826" s="129">
        <v>750</v>
      </c>
      <c r="D826" s="116">
        <f t="shared" si="12"/>
        <v>637.5</v>
      </c>
    </row>
    <row r="827" spans="1:4">
      <c r="A827" s="28"/>
      <c r="B827" s="58" t="s">
        <v>3330</v>
      </c>
      <c r="C827" s="129">
        <v>890</v>
      </c>
      <c r="D827" s="116">
        <f t="shared" si="12"/>
        <v>756.5</v>
      </c>
    </row>
    <row r="828" spans="1:4">
      <c r="A828" s="28"/>
      <c r="B828" s="58" t="s">
        <v>3331</v>
      </c>
      <c r="C828" s="129">
        <v>984</v>
      </c>
      <c r="D828" s="116">
        <f t="shared" si="12"/>
        <v>836.4</v>
      </c>
    </row>
    <row r="829" spans="1:4">
      <c r="A829" s="28"/>
      <c r="B829" s="58" t="s">
        <v>3332</v>
      </c>
      <c r="C829" s="129">
        <v>1223</v>
      </c>
      <c r="D829" s="116">
        <f t="shared" si="12"/>
        <v>1039.55</v>
      </c>
    </row>
    <row r="830" spans="1:4">
      <c r="A830" s="28"/>
      <c r="B830" s="58" t="s">
        <v>3333</v>
      </c>
      <c r="C830" s="129">
        <v>696</v>
      </c>
      <c r="D830" s="116">
        <f t="shared" si="12"/>
        <v>591.6</v>
      </c>
    </row>
    <row r="831" spans="1:4">
      <c r="A831" s="28"/>
      <c r="B831" s="58" t="s">
        <v>3334</v>
      </c>
      <c r="C831" s="129">
        <v>1096</v>
      </c>
      <c r="D831" s="116">
        <f t="shared" si="12"/>
        <v>931.6</v>
      </c>
    </row>
    <row r="832" spans="1:4">
      <c r="A832" s="28"/>
      <c r="B832" s="58" t="s">
        <v>3335</v>
      </c>
      <c r="C832" s="129">
        <v>1774</v>
      </c>
      <c r="D832" s="116">
        <f t="shared" si="12"/>
        <v>1507.8999999999999</v>
      </c>
    </row>
    <row r="833" spans="1:4">
      <c r="A833" s="28"/>
      <c r="B833" s="58" t="s">
        <v>3336</v>
      </c>
      <c r="C833" s="129">
        <v>945</v>
      </c>
      <c r="D833" s="116">
        <f t="shared" si="12"/>
        <v>803.25</v>
      </c>
    </row>
    <row r="834" spans="1:4">
      <c r="A834" s="28"/>
      <c r="B834" s="58" t="s">
        <v>3337</v>
      </c>
      <c r="C834" s="129">
        <v>1302</v>
      </c>
      <c r="D834" s="116">
        <f t="shared" si="12"/>
        <v>1106.7</v>
      </c>
    </row>
    <row r="835" spans="1:4">
      <c r="A835" s="28"/>
      <c r="B835" s="58" t="s">
        <v>3338</v>
      </c>
      <c r="C835" s="129">
        <v>1392</v>
      </c>
      <c r="D835" s="116">
        <f t="shared" si="12"/>
        <v>1183.2</v>
      </c>
    </row>
    <row r="836" spans="1:4">
      <c r="A836" s="28"/>
      <c r="B836" s="58" t="s">
        <v>3339</v>
      </c>
      <c r="C836" s="129">
        <v>1565</v>
      </c>
      <c r="D836" s="116">
        <f t="shared" si="12"/>
        <v>1330.25</v>
      </c>
    </row>
    <row r="837" spans="1:4">
      <c r="A837" s="28"/>
      <c r="B837" s="58" t="s">
        <v>3340</v>
      </c>
      <c r="C837" s="129">
        <v>1805</v>
      </c>
      <c r="D837" s="116">
        <f t="shared" si="12"/>
        <v>1534.25</v>
      </c>
    </row>
    <row r="838" spans="1:4">
      <c r="A838" s="28"/>
      <c r="B838" s="58" t="s">
        <v>3341</v>
      </c>
      <c r="C838" s="129">
        <v>1951</v>
      </c>
      <c r="D838" s="116">
        <f t="shared" si="12"/>
        <v>1658.35</v>
      </c>
    </row>
    <row r="839" spans="1:4">
      <c r="A839" s="28"/>
      <c r="B839" s="58" t="s">
        <v>3342</v>
      </c>
      <c r="C839" s="129">
        <v>2271</v>
      </c>
      <c r="D839" s="116">
        <f t="shared" si="12"/>
        <v>1930.35</v>
      </c>
    </row>
    <row r="840" spans="1:4">
      <c r="A840" s="28"/>
      <c r="B840" s="58" t="s">
        <v>3343</v>
      </c>
      <c r="C840" s="129">
        <v>1116</v>
      </c>
      <c r="D840" s="116">
        <f t="shared" si="12"/>
        <v>948.6</v>
      </c>
    </row>
    <row r="841" spans="1:4">
      <c r="A841" s="28"/>
      <c r="B841" s="58" t="s">
        <v>3344</v>
      </c>
      <c r="C841" s="129">
        <v>1197</v>
      </c>
      <c r="D841" s="116">
        <f t="shared" ref="D841:D904" si="13">C841*0.85</f>
        <v>1017.4499999999999</v>
      </c>
    </row>
    <row r="842" spans="1:4">
      <c r="A842" s="28"/>
      <c r="B842" s="58" t="s">
        <v>3345</v>
      </c>
      <c r="C842" s="129">
        <v>1274</v>
      </c>
      <c r="D842" s="116">
        <f t="shared" si="13"/>
        <v>1082.8999999999999</v>
      </c>
    </row>
    <row r="843" spans="1:4">
      <c r="A843" s="28"/>
      <c r="B843" s="58" t="s">
        <v>3346</v>
      </c>
      <c r="C843" s="129">
        <v>1419</v>
      </c>
      <c r="D843" s="116">
        <f t="shared" si="13"/>
        <v>1206.1499999999999</v>
      </c>
    </row>
    <row r="844" spans="1:4">
      <c r="A844" s="28"/>
      <c r="B844" s="58" t="s">
        <v>3347</v>
      </c>
      <c r="C844" s="129">
        <v>1611</v>
      </c>
      <c r="D844" s="116">
        <f t="shared" si="13"/>
        <v>1369.35</v>
      </c>
    </row>
    <row r="845" spans="1:4">
      <c r="A845" s="28"/>
      <c r="B845" s="58" t="s">
        <v>3348</v>
      </c>
      <c r="C845" s="129">
        <v>1722</v>
      </c>
      <c r="D845" s="116">
        <f t="shared" si="13"/>
        <v>1463.7</v>
      </c>
    </row>
    <row r="846" spans="1:4">
      <c r="A846" s="28"/>
      <c r="B846" s="58" t="s">
        <v>3349</v>
      </c>
      <c r="C846" s="129">
        <v>1945</v>
      </c>
      <c r="D846" s="116">
        <f t="shared" si="13"/>
        <v>1653.25</v>
      </c>
    </row>
    <row r="847" spans="1:4">
      <c r="A847" s="28"/>
      <c r="B847" s="58" t="s">
        <v>3350</v>
      </c>
      <c r="C847" s="129">
        <v>901</v>
      </c>
      <c r="D847" s="116">
        <f t="shared" si="13"/>
        <v>765.85</v>
      </c>
    </row>
    <row r="848" spans="1:4">
      <c r="A848" s="28"/>
      <c r="B848" s="58" t="s">
        <v>3351</v>
      </c>
      <c r="C848" s="129">
        <v>3791</v>
      </c>
      <c r="D848" s="116">
        <f t="shared" si="13"/>
        <v>3222.35</v>
      </c>
    </row>
    <row r="849" spans="1:4">
      <c r="A849" s="28"/>
      <c r="B849" s="58" t="s">
        <v>3352</v>
      </c>
      <c r="C849" s="129">
        <v>4017</v>
      </c>
      <c r="D849" s="116">
        <f t="shared" si="13"/>
        <v>3414.45</v>
      </c>
    </row>
    <row r="850" spans="1:4">
      <c r="A850" s="28"/>
      <c r="B850" s="58" t="s">
        <v>3353</v>
      </c>
      <c r="C850" s="129">
        <v>4470</v>
      </c>
      <c r="D850" s="116">
        <f t="shared" si="13"/>
        <v>3799.5</v>
      </c>
    </row>
    <row r="851" spans="1:4">
      <c r="A851" s="28"/>
      <c r="B851" s="58" t="s">
        <v>3354</v>
      </c>
      <c r="C851" s="129">
        <v>5152</v>
      </c>
      <c r="D851" s="116">
        <f t="shared" si="13"/>
        <v>4379.2</v>
      </c>
    </row>
    <row r="852" spans="1:4">
      <c r="A852" s="28"/>
      <c r="B852" s="58" t="s">
        <v>3355</v>
      </c>
      <c r="C852" s="129">
        <v>5608</v>
      </c>
      <c r="D852" s="116">
        <f t="shared" si="13"/>
        <v>4766.8</v>
      </c>
    </row>
    <row r="853" spans="1:4">
      <c r="A853" s="28"/>
      <c r="B853" s="58" t="s">
        <v>3356</v>
      </c>
      <c r="C853" s="129">
        <v>6755</v>
      </c>
      <c r="D853" s="116">
        <f t="shared" si="13"/>
        <v>5741.75</v>
      </c>
    </row>
    <row r="854" spans="1:4">
      <c r="A854" s="28"/>
      <c r="B854" s="58" t="s">
        <v>3357</v>
      </c>
      <c r="C854" s="129">
        <v>3289</v>
      </c>
      <c r="D854" s="116">
        <f t="shared" si="13"/>
        <v>2795.65</v>
      </c>
    </row>
    <row r="855" spans="1:4">
      <c r="A855" s="28"/>
      <c r="B855" s="58" t="s">
        <v>3358</v>
      </c>
      <c r="C855" s="129">
        <v>3397</v>
      </c>
      <c r="D855" s="116">
        <f t="shared" si="13"/>
        <v>2887.45</v>
      </c>
    </row>
    <row r="856" spans="1:4">
      <c r="A856" s="28"/>
      <c r="B856" s="58" t="s">
        <v>3359</v>
      </c>
      <c r="C856" s="129">
        <v>3611</v>
      </c>
      <c r="D856" s="116">
        <f t="shared" si="13"/>
        <v>3069.35</v>
      </c>
    </row>
    <row r="857" spans="1:4">
      <c r="A857" s="28"/>
      <c r="B857" s="58" t="s">
        <v>3360</v>
      </c>
      <c r="C857" s="129">
        <v>4033</v>
      </c>
      <c r="D857" s="116">
        <f t="shared" si="13"/>
        <v>3428.0499999999997</v>
      </c>
    </row>
    <row r="858" spans="1:4">
      <c r="A858" s="28"/>
      <c r="B858" s="58" t="s">
        <v>3361</v>
      </c>
      <c r="C858" s="129">
        <v>4655</v>
      </c>
      <c r="D858" s="116">
        <f t="shared" si="13"/>
        <v>3956.75</v>
      </c>
    </row>
    <row r="859" spans="1:4">
      <c r="A859" s="28"/>
      <c r="B859" s="58" t="s">
        <v>3362</v>
      </c>
      <c r="C859" s="129">
        <v>5061</v>
      </c>
      <c r="D859" s="116">
        <f t="shared" si="13"/>
        <v>4301.8499999999995</v>
      </c>
    </row>
    <row r="860" spans="1:4">
      <c r="A860" s="28"/>
      <c r="B860" s="58" t="s">
        <v>3363</v>
      </c>
      <c r="C860" s="129">
        <v>6044</v>
      </c>
      <c r="D860" s="116">
        <f t="shared" si="13"/>
        <v>5137.3999999999996</v>
      </c>
    </row>
    <row r="861" spans="1:4">
      <c r="A861" s="28"/>
      <c r="B861" s="58" t="s">
        <v>3364</v>
      </c>
      <c r="C861" s="129">
        <v>2525</v>
      </c>
      <c r="D861" s="116">
        <f t="shared" si="13"/>
        <v>2146.25</v>
      </c>
    </row>
    <row r="862" spans="1:4">
      <c r="A862" s="28"/>
      <c r="B862" s="58" t="s">
        <v>3365</v>
      </c>
      <c r="C862" s="129">
        <v>3870</v>
      </c>
      <c r="D862" s="116">
        <f t="shared" si="13"/>
        <v>3289.5</v>
      </c>
    </row>
    <row r="863" spans="1:4">
      <c r="A863" s="28"/>
      <c r="B863" s="58" t="s">
        <v>3366</v>
      </c>
      <c r="C863" s="129">
        <v>4104</v>
      </c>
      <c r="D863" s="116">
        <f t="shared" si="13"/>
        <v>3488.4</v>
      </c>
    </row>
    <row r="864" spans="1:4">
      <c r="A864" s="28"/>
      <c r="B864" s="58" t="s">
        <v>3367</v>
      </c>
      <c r="C864" s="129">
        <v>4573</v>
      </c>
      <c r="D864" s="116">
        <f t="shared" si="13"/>
        <v>3887.0499999999997</v>
      </c>
    </row>
    <row r="865" spans="1:4">
      <c r="A865" s="28"/>
      <c r="B865" s="58" t="s">
        <v>3368</v>
      </c>
      <c r="C865" s="129">
        <v>5281</v>
      </c>
      <c r="D865" s="116">
        <f t="shared" si="13"/>
        <v>4488.8499999999995</v>
      </c>
    </row>
    <row r="866" spans="1:4">
      <c r="A866" s="28"/>
      <c r="B866" s="58" t="s">
        <v>3369</v>
      </c>
      <c r="C866" s="129">
        <v>5757</v>
      </c>
      <c r="D866" s="116">
        <f t="shared" si="13"/>
        <v>4893.45</v>
      </c>
    </row>
    <row r="867" spans="1:4">
      <c r="A867" s="28"/>
      <c r="B867" s="58" t="s">
        <v>3370</v>
      </c>
      <c r="C867" s="129">
        <v>6957</v>
      </c>
      <c r="D867" s="116">
        <f t="shared" si="13"/>
        <v>5913.45</v>
      </c>
    </row>
    <row r="868" spans="1:4">
      <c r="A868" s="28"/>
      <c r="B868" s="58" t="s">
        <v>3371</v>
      </c>
      <c r="C868" s="129">
        <v>8463</v>
      </c>
      <c r="D868" s="116">
        <f t="shared" si="13"/>
        <v>7193.55</v>
      </c>
    </row>
    <row r="869" spans="1:4">
      <c r="A869" s="28"/>
      <c r="B869" s="58" t="s">
        <v>3372</v>
      </c>
      <c r="C869" s="129">
        <v>9482</v>
      </c>
      <c r="D869" s="116">
        <f t="shared" si="13"/>
        <v>8059.7</v>
      </c>
    </row>
    <row r="870" spans="1:4">
      <c r="A870" s="28"/>
      <c r="B870" s="58" t="s">
        <v>3373</v>
      </c>
      <c r="C870" s="129">
        <v>12099</v>
      </c>
      <c r="D870" s="116">
        <f t="shared" si="13"/>
        <v>10284.15</v>
      </c>
    </row>
    <row r="871" spans="1:4">
      <c r="A871" s="28"/>
      <c r="B871" s="58" t="s">
        <v>3374</v>
      </c>
      <c r="C871" s="129">
        <v>3353</v>
      </c>
      <c r="D871" s="116">
        <f t="shared" si="13"/>
        <v>2850.0499999999997</v>
      </c>
    </row>
    <row r="872" spans="1:4">
      <c r="A872" s="28"/>
      <c r="B872" s="58" t="s">
        <v>3375</v>
      </c>
      <c r="C872" s="129">
        <v>3472</v>
      </c>
      <c r="D872" s="116">
        <f t="shared" si="13"/>
        <v>2951.2</v>
      </c>
    </row>
    <row r="873" spans="1:4">
      <c r="A873" s="28"/>
      <c r="B873" s="58" t="s">
        <v>3376</v>
      </c>
      <c r="C873" s="129">
        <v>3711</v>
      </c>
      <c r="D873" s="116">
        <f t="shared" si="13"/>
        <v>3154.35</v>
      </c>
    </row>
    <row r="874" spans="1:4">
      <c r="A874" s="28"/>
      <c r="B874" s="58" t="s">
        <v>3377</v>
      </c>
      <c r="C874" s="129">
        <v>4192</v>
      </c>
      <c r="D874" s="116">
        <f t="shared" si="13"/>
        <v>3563.2</v>
      </c>
    </row>
    <row r="875" spans="1:4">
      <c r="A875" s="28"/>
      <c r="B875" s="58" t="s">
        <v>3378</v>
      </c>
      <c r="C875" s="129">
        <v>4921</v>
      </c>
      <c r="D875" s="116">
        <f t="shared" si="13"/>
        <v>4182.8499999999995</v>
      </c>
    </row>
    <row r="876" spans="1:4">
      <c r="A876" s="28"/>
      <c r="B876" s="58" t="s">
        <v>3379</v>
      </c>
      <c r="C876" s="129">
        <v>5412</v>
      </c>
      <c r="D876" s="116">
        <f t="shared" si="13"/>
        <v>4600.2</v>
      </c>
    </row>
    <row r="877" spans="1:4">
      <c r="A877" s="28"/>
      <c r="B877" s="58" t="s">
        <v>3380</v>
      </c>
      <c r="C877" s="129">
        <v>6656</v>
      </c>
      <c r="D877" s="116">
        <f t="shared" si="13"/>
        <v>5657.5999999999995</v>
      </c>
    </row>
    <row r="878" spans="1:4">
      <c r="A878" s="28"/>
      <c r="B878" s="58" t="s">
        <v>3381</v>
      </c>
      <c r="C878" s="129">
        <v>2525</v>
      </c>
      <c r="D878" s="116">
        <f t="shared" si="13"/>
        <v>2146.25</v>
      </c>
    </row>
    <row r="879" spans="1:4">
      <c r="A879" s="28"/>
      <c r="B879" s="58" t="s">
        <v>3382</v>
      </c>
      <c r="C879" s="129">
        <v>1909</v>
      </c>
      <c r="D879" s="116">
        <f t="shared" si="13"/>
        <v>1622.6499999999999</v>
      </c>
    </row>
    <row r="880" spans="1:4">
      <c r="A880" s="28"/>
      <c r="B880" s="58" t="s">
        <v>3383</v>
      </c>
      <c r="C880" s="129">
        <v>1930</v>
      </c>
      <c r="D880" s="116">
        <f t="shared" si="13"/>
        <v>1640.5</v>
      </c>
    </row>
    <row r="881" spans="1:4">
      <c r="A881" s="28"/>
      <c r="B881" s="58" t="s">
        <v>3384</v>
      </c>
      <c r="C881" s="129">
        <v>1930</v>
      </c>
      <c r="D881" s="116">
        <f t="shared" si="13"/>
        <v>1640.5</v>
      </c>
    </row>
    <row r="882" spans="1:4">
      <c r="A882" s="28"/>
      <c r="B882" s="58" t="s">
        <v>3385</v>
      </c>
      <c r="C882" s="129">
        <v>1930</v>
      </c>
      <c r="D882" s="116">
        <f t="shared" si="13"/>
        <v>1640.5</v>
      </c>
    </row>
    <row r="883" spans="1:4">
      <c r="A883" s="28"/>
      <c r="B883" s="58" t="s">
        <v>3386</v>
      </c>
      <c r="C883" s="129">
        <v>1930</v>
      </c>
      <c r="D883" s="116">
        <f t="shared" si="13"/>
        <v>1640.5</v>
      </c>
    </row>
    <row r="884" spans="1:4">
      <c r="A884" s="28"/>
      <c r="B884" s="58" t="s">
        <v>3387</v>
      </c>
      <c r="C884" s="129">
        <v>1967</v>
      </c>
      <c r="D884" s="116">
        <f t="shared" si="13"/>
        <v>1671.95</v>
      </c>
    </row>
    <row r="885" spans="1:4">
      <c r="A885" s="28"/>
      <c r="B885" s="58" t="s">
        <v>3388</v>
      </c>
      <c r="C885" s="129">
        <v>1967</v>
      </c>
      <c r="D885" s="116">
        <f t="shared" si="13"/>
        <v>1671.95</v>
      </c>
    </row>
    <row r="886" spans="1:4">
      <c r="A886" s="28"/>
      <c r="B886" s="58" t="s">
        <v>3389</v>
      </c>
      <c r="C886" s="129">
        <v>2130</v>
      </c>
      <c r="D886" s="116">
        <f t="shared" si="13"/>
        <v>1810.5</v>
      </c>
    </row>
    <row r="887" spans="1:4">
      <c r="A887" s="28"/>
      <c r="B887" s="58" t="s">
        <v>3390</v>
      </c>
      <c r="C887" s="129">
        <v>2833</v>
      </c>
      <c r="D887" s="116">
        <f t="shared" si="13"/>
        <v>2408.0499999999997</v>
      </c>
    </row>
    <row r="888" spans="1:4">
      <c r="A888" s="28"/>
      <c r="B888" s="58" t="s">
        <v>3391</v>
      </c>
      <c r="C888" s="129">
        <v>2911</v>
      </c>
      <c r="D888" s="116">
        <f t="shared" si="13"/>
        <v>2474.35</v>
      </c>
    </row>
    <row r="889" spans="1:4">
      <c r="A889" s="28"/>
      <c r="B889" s="58" t="s">
        <v>3392</v>
      </c>
      <c r="C889" s="129">
        <v>2911</v>
      </c>
      <c r="D889" s="116">
        <f t="shared" si="13"/>
        <v>2474.35</v>
      </c>
    </row>
    <row r="890" spans="1:4">
      <c r="A890" s="28"/>
      <c r="B890" s="58" t="s">
        <v>3393</v>
      </c>
      <c r="C890" s="129">
        <v>3869</v>
      </c>
      <c r="D890" s="116">
        <f t="shared" si="13"/>
        <v>3288.65</v>
      </c>
    </row>
    <row r="891" spans="1:4">
      <c r="A891" s="28"/>
      <c r="B891" s="58" t="s">
        <v>3394</v>
      </c>
      <c r="C891" s="129">
        <v>1697</v>
      </c>
      <c r="D891" s="116">
        <f t="shared" si="13"/>
        <v>1442.45</v>
      </c>
    </row>
    <row r="892" spans="1:4">
      <c r="A892" s="28"/>
      <c r="B892" s="58" t="s">
        <v>3395</v>
      </c>
      <c r="C892" s="129">
        <v>1399</v>
      </c>
      <c r="D892" s="116">
        <f t="shared" si="13"/>
        <v>1189.1499999999999</v>
      </c>
    </row>
    <row r="893" spans="1:4">
      <c r="A893" s="28"/>
      <c r="B893" s="58" t="s">
        <v>3396</v>
      </c>
      <c r="C893" s="129">
        <v>1424</v>
      </c>
      <c r="D893" s="116">
        <f t="shared" si="13"/>
        <v>1210.3999999999999</v>
      </c>
    </row>
    <row r="894" spans="1:4">
      <c r="A894" s="28"/>
      <c r="B894" s="58" t="s">
        <v>3397</v>
      </c>
      <c r="C894" s="129">
        <v>1424</v>
      </c>
      <c r="D894" s="116">
        <f t="shared" si="13"/>
        <v>1210.3999999999999</v>
      </c>
    </row>
    <row r="895" spans="1:4">
      <c r="A895" s="28"/>
      <c r="B895" s="58" t="s">
        <v>3398</v>
      </c>
      <c r="C895" s="129">
        <v>1424</v>
      </c>
      <c r="D895" s="116">
        <f t="shared" si="13"/>
        <v>1210.3999999999999</v>
      </c>
    </row>
    <row r="896" spans="1:4">
      <c r="A896" s="28"/>
      <c r="B896" s="58" t="s">
        <v>3399</v>
      </c>
      <c r="C896" s="129">
        <v>1424</v>
      </c>
      <c r="D896" s="116">
        <f t="shared" si="13"/>
        <v>1210.3999999999999</v>
      </c>
    </row>
    <row r="897" spans="1:4">
      <c r="A897" s="28"/>
      <c r="B897" s="58" t="s">
        <v>3400</v>
      </c>
      <c r="C897" s="129">
        <v>1457</v>
      </c>
      <c r="D897" s="116">
        <f t="shared" si="13"/>
        <v>1238.45</v>
      </c>
    </row>
    <row r="898" spans="1:4">
      <c r="A898" s="28"/>
      <c r="B898" s="58" t="s">
        <v>3401</v>
      </c>
      <c r="C898" s="129">
        <v>1457</v>
      </c>
      <c r="D898" s="116">
        <f t="shared" si="13"/>
        <v>1238.45</v>
      </c>
    </row>
    <row r="899" spans="1:4">
      <c r="A899" s="28"/>
      <c r="B899" s="58" t="s">
        <v>3402</v>
      </c>
      <c r="C899" s="129">
        <v>1585</v>
      </c>
      <c r="D899" s="116">
        <f t="shared" si="13"/>
        <v>1347.25</v>
      </c>
    </row>
    <row r="900" spans="1:4">
      <c r="A900" s="28"/>
      <c r="B900" s="58" t="s">
        <v>3403</v>
      </c>
      <c r="C900" s="129">
        <v>2048</v>
      </c>
      <c r="D900" s="116">
        <f t="shared" si="13"/>
        <v>1740.8</v>
      </c>
    </row>
    <row r="901" spans="1:4">
      <c r="A901" s="28"/>
      <c r="B901" s="58" t="s">
        <v>3404</v>
      </c>
      <c r="C901" s="129">
        <v>2250</v>
      </c>
      <c r="D901" s="116">
        <f t="shared" si="13"/>
        <v>1912.5</v>
      </c>
    </row>
    <row r="902" spans="1:4">
      <c r="A902" s="28"/>
      <c r="B902" s="58" t="s">
        <v>3405</v>
      </c>
      <c r="C902" s="129">
        <v>2250</v>
      </c>
      <c r="D902" s="116">
        <f t="shared" si="13"/>
        <v>1912.5</v>
      </c>
    </row>
    <row r="903" spans="1:4">
      <c r="A903" s="28"/>
      <c r="B903" s="58" t="s">
        <v>3406</v>
      </c>
      <c r="C903" s="129">
        <v>2228</v>
      </c>
      <c r="D903" s="116">
        <f t="shared" si="13"/>
        <v>1893.8</v>
      </c>
    </row>
    <row r="904" spans="1:4">
      <c r="A904" s="28"/>
      <c r="B904" s="58" t="s">
        <v>3407</v>
      </c>
      <c r="C904" s="129">
        <v>2228</v>
      </c>
      <c r="D904" s="116">
        <f t="shared" si="13"/>
        <v>1893.8</v>
      </c>
    </row>
    <row r="905" spans="1:4">
      <c r="A905" s="28"/>
      <c r="B905" s="58" t="s">
        <v>3408</v>
      </c>
      <c r="C905" s="129">
        <v>2228</v>
      </c>
      <c r="D905" s="116">
        <f t="shared" ref="D905:D968" si="14">C905*0.85</f>
        <v>1893.8</v>
      </c>
    </row>
    <row r="906" spans="1:4">
      <c r="A906" s="28"/>
      <c r="B906" s="58" t="s">
        <v>3409</v>
      </c>
      <c r="C906" s="129">
        <v>2228</v>
      </c>
      <c r="D906" s="116">
        <f t="shared" si="14"/>
        <v>1893.8</v>
      </c>
    </row>
    <row r="907" spans="1:4">
      <c r="A907" s="28"/>
      <c r="B907" s="58" t="s">
        <v>3410</v>
      </c>
      <c r="C907" s="129">
        <v>2304</v>
      </c>
      <c r="D907" s="116">
        <f t="shared" si="14"/>
        <v>1958.3999999999999</v>
      </c>
    </row>
    <row r="908" spans="1:4">
      <c r="A908" s="28"/>
      <c r="B908" s="58" t="s">
        <v>3411</v>
      </c>
      <c r="C908" s="129">
        <v>2525</v>
      </c>
      <c r="D908" s="116">
        <f t="shared" si="14"/>
        <v>2146.25</v>
      </c>
    </row>
    <row r="909" spans="1:4">
      <c r="A909" s="28"/>
      <c r="B909" s="58" t="s">
        <v>3412</v>
      </c>
      <c r="C909" s="129">
        <v>3325</v>
      </c>
      <c r="D909" s="116">
        <f t="shared" si="14"/>
        <v>2826.25</v>
      </c>
    </row>
    <row r="910" spans="1:4">
      <c r="A910" s="28"/>
      <c r="B910" s="58" t="s">
        <v>3413</v>
      </c>
      <c r="C910" s="129">
        <v>3445</v>
      </c>
      <c r="D910" s="116">
        <f t="shared" si="14"/>
        <v>2928.25</v>
      </c>
    </row>
    <row r="911" spans="1:4">
      <c r="A911" s="28"/>
      <c r="B911" s="58" t="s">
        <v>3414</v>
      </c>
      <c r="C911" s="129">
        <v>3445</v>
      </c>
      <c r="D911" s="116">
        <f t="shared" si="14"/>
        <v>2928.25</v>
      </c>
    </row>
    <row r="912" spans="1:4">
      <c r="A912" s="28"/>
      <c r="B912" s="58" t="s">
        <v>3415</v>
      </c>
      <c r="C912" s="129">
        <v>4563</v>
      </c>
      <c r="D912" s="116">
        <f t="shared" si="14"/>
        <v>3878.5499999999997</v>
      </c>
    </row>
    <row r="913" spans="1:4">
      <c r="A913" s="28"/>
      <c r="B913" s="58" t="s">
        <v>3416</v>
      </c>
      <c r="C913" s="129">
        <v>2937</v>
      </c>
      <c r="D913" s="116">
        <f t="shared" si="14"/>
        <v>2496.4499999999998</v>
      </c>
    </row>
    <row r="914" spans="1:4">
      <c r="A914" s="28"/>
      <c r="B914" s="58" t="s">
        <v>3417</v>
      </c>
      <c r="C914" s="129">
        <v>3132</v>
      </c>
      <c r="D914" s="116">
        <f t="shared" si="14"/>
        <v>2662.2</v>
      </c>
    </row>
    <row r="915" spans="1:4">
      <c r="A915" s="28"/>
      <c r="B915" s="58" t="s">
        <v>3418</v>
      </c>
      <c r="C915" s="129">
        <v>3522</v>
      </c>
      <c r="D915" s="116">
        <f t="shared" si="14"/>
        <v>2993.7</v>
      </c>
    </row>
    <row r="916" spans="1:4">
      <c r="A916" s="28"/>
      <c r="B916" s="58" t="s">
        <v>3419</v>
      </c>
      <c r="C916" s="129">
        <v>4107</v>
      </c>
      <c r="D916" s="116">
        <f t="shared" si="14"/>
        <v>3490.95</v>
      </c>
    </row>
    <row r="917" spans="1:4">
      <c r="A917" s="28"/>
      <c r="B917" s="58" t="s">
        <v>3420</v>
      </c>
      <c r="C917" s="129">
        <v>4496</v>
      </c>
      <c r="D917" s="116">
        <f t="shared" si="14"/>
        <v>3821.6</v>
      </c>
    </row>
    <row r="918" spans="1:4">
      <c r="A918" s="28"/>
      <c r="B918" s="58" t="s">
        <v>3421</v>
      </c>
      <c r="C918" s="129">
        <v>5486</v>
      </c>
      <c r="D918" s="116">
        <f t="shared" si="14"/>
        <v>4663.0999999999995</v>
      </c>
    </row>
    <row r="919" spans="1:4">
      <c r="A919" s="28"/>
      <c r="B919" s="58" t="s">
        <v>3422</v>
      </c>
      <c r="C919" s="129">
        <v>2155</v>
      </c>
      <c r="D919" s="116">
        <f t="shared" si="14"/>
        <v>1831.75</v>
      </c>
    </row>
    <row r="920" spans="1:4">
      <c r="A920" s="28"/>
      <c r="B920" s="58" t="s">
        <v>3423</v>
      </c>
      <c r="C920" s="129">
        <v>1584</v>
      </c>
      <c r="D920" s="116">
        <f t="shared" si="14"/>
        <v>1346.3999999999999</v>
      </c>
    </row>
    <row r="921" spans="1:4">
      <c r="A921" s="28"/>
      <c r="B921" s="58" t="s">
        <v>3424</v>
      </c>
      <c r="C921" s="129">
        <v>1673</v>
      </c>
      <c r="D921" s="116">
        <f t="shared" si="14"/>
        <v>1422.05</v>
      </c>
    </row>
    <row r="922" spans="1:4">
      <c r="A922" s="28"/>
      <c r="B922" s="58" t="s">
        <v>3425</v>
      </c>
      <c r="C922" s="129">
        <v>1829</v>
      </c>
      <c r="D922" s="116">
        <f t="shared" si="14"/>
        <v>1554.6499999999999</v>
      </c>
    </row>
    <row r="923" spans="1:4">
      <c r="A923" s="28"/>
      <c r="B923" s="58" t="s">
        <v>3426</v>
      </c>
      <c r="C923" s="129">
        <v>2097</v>
      </c>
      <c r="D923" s="116">
        <f t="shared" si="14"/>
        <v>1782.45</v>
      </c>
    </row>
    <row r="924" spans="1:4">
      <c r="A924" s="28"/>
      <c r="B924" s="58" t="s">
        <v>3427</v>
      </c>
      <c r="C924" s="129">
        <v>2323</v>
      </c>
      <c r="D924" s="116">
        <f t="shared" si="14"/>
        <v>1974.55</v>
      </c>
    </row>
    <row r="925" spans="1:4">
      <c r="A925" s="28"/>
      <c r="B925" s="58" t="s">
        <v>3428</v>
      </c>
      <c r="C925" s="129">
        <v>2718</v>
      </c>
      <c r="D925" s="116">
        <f t="shared" si="14"/>
        <v>2310.2999999999997</v>
      </c>
    </row>
    <row r="926" spans="1:4">
      <c r="A926" s="28"/>
      <c r="B926" s="58" t="s">
        <v>3429</v>
      </c>
      <c r="C926" s="129">
        <v>2871</v>
      </c>
      <c r="D926" s="116">
        <f t="shared" si="14"/>
        <v>2440.35</v>
      </c>
    </row>
    <row r="927" spans="1:4">
      <c r="A927" s="28"/>
      <c r="B927" s="58" t="s">
        <v>3430</v>
      </c>
      <c r="C927" s="129">
        <v>3224</v>
      </c>
      <c r="D927" s="116">
        <f t="shared" si="14"/>
        <v>2740.4</v>
      </c>
    </row>
    <row r="928" spans="1:4">
      <c r="A928" s="28"/>
      <c r="B928" s="58" t="s">
        <v>3431</v>
      </c>
      <c r="C928" s="129">
        <v>4069</v>
      </c>
      <c r="D928" s="116">
        <f t="shared" si="14"/>
        <v>3458.65</v>
      </c>
    </row>
    <row r="929" spans="1:4">
      <c r="A929" s="28"/>
      <c r="B929" s="58" t="s">
        <v>3432</v>
      </c>
      <c r="C929" s="129">
        <v>1477</v>
      </c>
      <c r="D929" s="116">
        <f t="shared" si="14"/>
        <v>1255.45</v>
      </c>
    </row>
    <row r="930" spans="1:4">
      <c r="A930" s="28"/>
      <c r="B930" s="58" t="s">
        <v>3433</v>
      </c>
      <c r="C930" s="129">
        <v>1527</v>
      </c>
      <c r="D930" s="116">
        <f t="shared" si="14"/>
        <v>1297.95</v>
      </c>
    </row>
    <row r="931" spans="1:4">
      <c r="A931" s="28"/>
      <c r="B931" s="58" t="s">
        <v>3434</v>
      </c>
      <c r="C931" s="129">
        <v>1627</v>
      </c>
      <c r="D931" s="116">
        <f t="shared" si="14"/>
        <v>1382.95</v>
      </c>
    </row>
    <row r="932" spans="1:4">
      <c r="A932" s="28"/>
      <c r="B932" s="58" t="s">
        <v>3435</v>
      </c>
      <c r="C932" s="129">
        <v>1828</v>
      </c>
      <c r="D932" s="116">
        <f t="shared" si="14"/>
        <v>1553.8</v>
      </c>
    </row>
    <row r="933" spans="1:4">
      <c r="A933" s="28"/>
      <c r="B933" s="58" t="s">
        <v>3436</v>
      </c>
      <c r="C933" s="129">
        <v>2126</v>
      </c>
      <c r="D933" s="116">
        <f t="shared" si="14"/>
        <v>1807.1</v>
      </c>
    </row>
    <row r="934" spans="1:4">
      <c r="A934" s="28"/>
      <c r="B934" s="58" t="s">
        <v>3437</v>
      </c>
      <c r="C934" s="129">
        <v>2324</v>
      </c>
      <c r="D934" s="116">
        <f t="shared" si="14"/>
        <v>1975.3999999999999</v>
      </c>
    </row>
    <row r="935" spans="1:4">
      <c r="A935" s="28"/>
      <c r="B935" s="58" t="s">
        <v>3438</v>
      </c>
      <c r="C935" s="129">
        <v>2816</v>
      </c>
      <c r="D935" s="116">
        <f t="shared" si="14"/>
        <v>2393.6</v>
      </c>
    </row>
    <row r="936" spans="1:4">
      <c r="A936" s="28"/>
      <c r="B936" s="58" t="s">
        <v>3439</v>
      </c>
      <c r="C936" s="129">
        <v>1124</v>
      </c>
      <c r="D936" s="116">
        <f t="shared" si="14"/>
        <v>955.4</v>
      </c>
    </row>
    <row r="937" spans="1:4">
      <c r="A937" s="28"/>
      <c r="B937" s="58" t="s">
        <v>3440</v>
      </c>
      <c r="C937" s="129">
        <v>869</v>
      </c>
      <c r="D937" s="116">
        <f t="shared" si="14"/>
        <v>738.65</v>
      </c>
    </row>
    <row r="938" spans="1:4">
      <c r="A938" s="28"/>
      <c r="B938" s="58" t="s">
        <v>3441</v>
      </c>
      <c r="C938" s="129">
        <v>753</v>
      </c>
      <c r="D938" s="116">
        <f t="shared" si="14"/>
        <v>640.04999999999995</v>
      </c>
    </row>
    <row r="939" spans="1:4">
      <c r="A939" s="28"/>
      <c r="B939" s="58" t="s">
        <v>3442</v>
      </c>
      <c r="C939" s="129">
        <v>984</v>
      </c>
      <c r="D939" s="116">
        <f t="shared" si="14"/>
        <v>836.4</v>
      </c>
    </row>
    <row r="940" spans="1:4">
      <c r="A940" s="28"/>
      <c r="B940" s="58" t="s">
        <v>3443</v>
      </c>
      <c r="C940" s="129">
        <v>984</v>
      </c>
      <c r="D940" s="116">
        <f t="shared" si="14"/>
        <v>836.4</v>
      </c>
    </row>
    <row r="941" spans="1:4">
      <c r="A941" s="28"/>
      <c r="B941" s="58" t="s">
        <v>3444</v>
      </c>
      <c r="C941" s="129">
        <v>984</v>
      </c>
      <c r="D941" s="116">
        <f t="shared" si="14"/>
        <v>836.4</v>
      </c>
    </row>
    <row r="942" spans="1:4">
      <c r="A942" s="28"/>
      <c r="B942" s="58" t="s">
        <v>3445</v>
      </c>
      <c r="C942" s="129">
        <v>984</v>
      </c>
      <c r="D942" s="116">
        <f t="shared" si="14"/>
        <v>836.4</v>
      </c>
    </row>
    <row r="943" spans="1:4">
      <c r="A943" s="28"/>
      <c r="B943" s="58" t="s">
        <v>3446</v>
      </c>
      <c r="C943" s="129">
        <v>996</v>
      </c>
      <c r="D943" s="116">
        <f t="shared" si="14"/>
        <v>846.6</v>
      </c>
    </row>
    <row r="944" spans="1:4">
      <c r="A944" s="28"/>
      <c r="B944" s="58" t="s">
        <v>3447</v>
      </c>
      <c r="C944" s="129">
        <v>996</v>
      </c>
      <c r="D944" s="116">
        <f t="shared" si="14"/>
        <v>846.6</v>
      </c>
    </row>
    <row r="945" spans="1:4">
      <c r="A945" s="28"/>
      <c r="B945" s="58" t="s">
        <v>3448</v>
      </c>
      <c r="C945" s="129">
        <v>1492</v>
      </c>
      <c r="D945" s="116">
        <f t="shared" si="14"/>
        <v>1268.2</v>
      </c>
    </row>
    <row r="946" spans="1:4">
      <c r="A946" s="28"/>
      <c r="B946" s="58" t="s">
        <v>3449</v>
      </c>
      <c r="C946" s="129">
        <v>1572</v>
      </c>
      <c r="D946" s="116">
        <f t="shared" si="14"/>
        <v>1336.2</v>
      </c>
    </row>
    <row r="947" spans="1:4">
      <c r="A947" s="28"/>
      <c r="B947" s="58" t="s">
        <v>3450</v>
      </c>
      <c r="C947" s="129">
        <v>1572</v>
      </c>
      <c r="D947" s="116">
        <f t="shared" si="14"/>
        <v>1336.2</v>
      </c>
    </row>
    <row r="948" spans="1:4">
      <c r="A948" s="28"/>
      <c r="B948" s="58" t="s">
        <v>3451</v>
      </c>
      <c r="C948" s="129">
        <v>2222</v>
      </c>
      <c r="D948" s="116">
        <f t="shared" si="14"/>
        <v>1888.7</v>
      </c>
    </row>
    <row r="949" spans="1:4">
      <c r="A949" s="28"/>
      <c r="B949" s="58" t="s">
        <v>3452</v>
      </c>
      <c r="C949" s="129">
        <v>2353</v>
      </c>
      <c r="D949" s="116">
        <f t="shared" si="14"/>
        <v>2000.05</v>
      </c>
    </row>
    <row r="950" spans="1:4">
      <c r="A950" s="28"/>
      <c r="B950" s="58" t="s">
        <v>3453</v>
      </c>
      <c r="C950" s="129">
        <v>2604</v>
      </c>
      <c r="D950" s="116">
        <f t="shared" si="14"/>
        <v>2213.4</v>
      </c>
    </row>
    <row r="951" spans="1:4">
      <c r="A951" s="28"/>
      <c r="B951" s="58" t="s">
        <v>3454</v>
      </c>
      <c r="C951" s="129">
        <v>3000</v>
      </c>
      <c r="D951" s="116">
        <f t="shared" si="14"/>
        <v>2550</v>
      </c>
    </row>
    <row r="952" spans="1:4">
      <c r="A952" s="28"/>
      <c r="B952" s="58" t="s">
        <v>3455</v>
      </c>
      <c r="C952" s="129">
        <v>3294</v>
      </c>
      <c r="D952" s="116">
        <f t="shared" si="14"/>
        <v>2799.9</v>
      </c>
    </row>
    <row r="953" spans="1:4">
      <c r="A953" s="28"/>
      <c r="B953" s="58" t="s">
        <v>3456</v>
      </c>
      <c r="C953" s="129">
        <v>3969</v>
      </c>
      <c r="D953" s="116">
        <f t="shared" si="14"/>
        <v>3373.65</v>
      </c>
    </row>
    <row r="954" spans="1:4">
      <c r="A954" s="28"/>
      <c r="B954" s="58" t="s">
        <v>3457</v>
      </c>
      <c r="C954" s="129">
        <v>4525</v>
      </c>
      <c r="D954" s="116">
        <f t="shared" si="14"/>
        <v>3846.25</v>
      </c>
    </row>
    <row r="955" spans="1:4">
      <c r="A955" s="28"/>
      <c r="B955" s="58" t="s">
        <v>3458</v>
      </c>
      <c r="C955" s="129">
        <v>5049</v>
      </c>
      <c r="D955" s="116">
        <f t="shared" si="14"/>
        <v>4291.6499999999996</v>
      </c>
    </row>
    <row r="956" spans="1:4">
      <c r="A956" s="28"/>
      <c r="B956" s="58" t="s">
        <v>3459</v>
      </c>
      <c r="C956" s="129">
        <v>6457</v>
      </c>
      <c r="D956" s="116">
        <f t="shared" si="14"/>
        <v>5488.45</v>
      </c>
    </row>
    <row r="957" spans="1:4">
      <c r="A957" s="28"/>
      <c r="B957" s="58" t="s">
        <v>3460</v>
      </c>
      <c r="C957" s="129">
        <v>2001</v>
      </c>
      <c r="D957" s="116">
        <f t="shared" si="14"/>
        <v>1700.85</v>
      </c>
    </row>
    <row r="958" spans="1:4">
      <c r="A958" s="28"/>
      <c r="B958" s="58" t="s">
        <v>3461</v>
      </c>
      <c r="C958" s="129">
        <v>2070</v>
      </c>
      <c r="D958" s="116">
        <f t="shared" si="14"/>
        <v>1759.5</v>
      </c>
    </row>
    <row r="959" spans="1:4">
      <c r="A959" s="28"/>
      <c r="B959" s="58" t="s">
        <v>3462</v>
      </c>
      <c r="C959" s="129">
        <v>2209</v>
      </c>
      <c r="D959" s="116">
        <f t="shared" si="14"/>
        <v>1877.6499999999999</v>
      </c>
    </row>
    <row r="960" spans="1:4">
      <c r="A960" s="28"/>
      <c r="B960" s="58" t="s">
        <v>3463</v>
      </c>
      <c r="C960" s="129">
        <v>2488</v>
      </c>
      <c r="D960" s="116">
        <f t="shared" si="14"/>
        <v>2114.7999999999997</v>
      </c>
    </row>
    <row r="961" spans="1:4">
      <c r="A961" s="28"/>
      <c r="B961" s="58" t="s">
        <v>3464</v>
      </c>
      <c r="C961" s="129">
        <v>2906</v>
      </c>
      <c r="D961" s="116">
        <f t="shared" si="14"/>
        <v>2470.1</v>
      </c>
    </row>
    <row r="962" spans="1:4">
      <c r="A962" s="28"/>
      <c r="B962" s="58" t="s">
        <v>3465</v>
      </c>
      <c r="C962" s="129">
        <v>3186</v>
      </c>
      <c r="D962" s="116">
        <f t="shared" si="14"/>
        <v>2708.1</v>
      </c>
    </row>
    <row r="963" spans="1:4">
      <c r="A963" s="28"/>
      <c r="B963" s="58" t="s">
        <v>3466</v>
      </c>
      <c r="C963" s="129">
        <v>3887</v>
      </c>
      <c r="D963" s="116">
        <f t="shared" si="14"/>
        <v>3303.95</v>
      </c>
    </row>
    <row r="964" spans="1:4">
      <c r="A964" s="28"/>
      <c r="B964" s="58" t="s">
        <v>3467</v>
      </c>
      <c r="C964" s="129">
        <v>1515</v>
      </c>
      <c r="D964" s="116">
        <f t="shared" si="14"/>
        <v>1287.75</v>
      </c>
    </row>
    <row r="965" spans="1:4">
      <c r="A965" s="28"/>
      <c r="B965" s="58" t="s">
        <v>3468</v>
      </c>
      <c r="C965" s="129">
        <v>1266</v>
      </c>
      <c r="D965" s="116">
        <f t="shared" si="14"/>
        <v>1076.0999999999999</v>
      </c>
    </row>
    <row r="966" spans="1:4">
      <c r="A966" s="28"/>
      <c r="B966" s="58" t="s">
        <v>3469</v>
      </c>
      <c r="C966" s="129">
        <v>1286</v>
      </c>
      <c r="D966" s="116">
        <f t="shared" si="14"/>
        <v>1093.0999999999999</v>
      </c>
    </row>
    <row r="967" spans="1:4">
      <c r="A967" s="28"/>
      <c r="B967" s="58" t="s">
        <v>3470</v>
      </c>
      <c r="C967" s="129">
        <v>1286</v>
      </c>
      <c r="D967" s="116">
        <f t="shared" si="14"/>
        <v>1093.0999999999999</v>
      </c>
    </row>
    <row r="968" spans="1:4">
      <c r="A968" s="28"/>
      <c r="B968" s="58" t="s">
        <v>3471</v>
      </c>
      <c r="C968" s="129">
        <v>1286</v>
      </c>
      <c r="D968" s="116">
        <f t="shared" si="14"/>
        <v>1093.0999999999999</v>
      </c>
    </row>
    <row r="969" spans="1:4">
      <c r="A969" s="28"/>
      <c r="B969" s="58" t="s">
        <v>3472</v>
      </c>
      <c r="C969" s="129">
        <v>1286</v>
      </c>
      <c r="D969" s="116">
        <f t="shared" ref="D969:D1032" si="15">C969*0.85</f>
        <v>1093.0999999999999</v>
      </c>
    </row>
    <row r="970" spans="1:4">
      <c r="A970" s="28"/>
      <c r="B970" s="58" t="s">
        <v>3473</v>
      </c>
      <c r="C970" s="129">
        <v>1313</v>
      </c>
      <c r="D970" s="116">
        <f t="shared" si="15"/>
        <v>1116.05</v>
      </c>
    </row>
    <row r="971" spans="1:4">
      <c r="A971" s="28"/>
      <c r="B971" s="58" t="s">
        <v>3474</v>
      </c>
      <c r="C971" s="129">
        <v>1313</v>
      </c>
      <c r="D971" s="116">
        <f t="shared" si="15"/>
        <v>1116.05</v>
      </c>
    </row>
    <row r="972" spans="1:4">
      <c r="A972" s="28"/>
      <c r="B972" s="58" t="s">
        <v>3475</v>
      </c>
      <c r="C972" s="129">
        <v>1917</v>
      </c>
      <c r="D972" s="116">
        <f t="shared" si="15"/>
        <v>1629.45</v>
      </c>
    </row>
    <row r="973" spans="1:4">
      <c r="A973" s="28"/>
      <c r="B973" s="58" t="s">
        <v>3476</v>
      </c>
      <c r="C973" s="129">
        <v>1986</v>
      </c>
      <c r="D973" s="116">
        <f t="shared" si="15"/>
        <v>1688.1</v>
      </c>
    </row>
    <row r="974" spans="1:4">
      <c r="A974" s="28"/>
      <c r="B974" s="58" t="s">
        <v>3477</v>
      </c>
      <c r="C974" s="129">
        <v>1986</v>
      </c>
      <c r="D974" s="116">
        <f t="shared" si="15"/>
        <v>1688.1</v>
      </c>
    </row>
    <row r="975" spans="1:4">
      <c r="A975" s="28"/>
      <c r="B975" s="58" t="s">
        <v>3478</v>
      </c>
      <c r="C975" s="129">
        <v>1043</v>
      </c>
      <c r="D975" s="116">
        <f t="shared" si="15"/>
        <v>886.55</v>
      </c>
    </row>
    <row r="976" spans="1:4">
      <c r="A976" s="28"/>
      <c r="B976" s="58" t="s">
        <v>3479</v>
      </c>
      <c r="C976" s="129">
        <v>1017</v>
      </c>
      <c r="D976" s="116">
        <f t="shared" si="15"/>
        <v>864.44999999999993</v>
      </c>
    </row>
    <row r="977" spans="1:4">
      <c r="A977" s="28"/>
      <c r="B977" s="58" t="s">
        <v>3480</v>
      </c>
      <c r="C977" s="129">
        <v>1030</v>
      </c>
      <c r="D977" s="116">
        <f t="shared" si="15"/>
        <v>875.5</v>
      </c>
    </row>
    <row r="978" spans="1:4">
      <c r="A978" s="28"/>
      <c r="B978" s="58" t="s">
        <v>3481</v>
      </c>
      <c r="C978" s="129">
        <v>1030</v>
      </c>
      <c r="D978" s="116">
        <f t="shared" si="15"/>
        <v>875.5</v>
      </c>
    </row>
    <row r="979" spans="1:4">
      <c r="A979" s="28"/>
      <c r="B979" s="58" t="s">
        <v>3482</v>
      </c>
      <c r="C979" s="129">
        <v>1030</v>
      </c>
      <c r="D979" s="116">
        <f t="shared" si="15"/>
        <v>875.5</v>
      </c>
    </row>
    <row r="980" spans="1:4">
      <c r="A980" s="28"/>
      <c r="B980" s="58" t="s">
        <v>3483</v>
      </c>
      <c r="C980" s="129">
        <v>1030</v>
      </c>
      <c r="D980" s="116">
        <f t="shared" si="15"/>
        <v>875.5</v>
      </c>
    </row>
    <row r="981" spans="1:4">
      <c r="A981" s="28"/>
      <c r="B981" s="58" t="s">
        <v>3484</v>
      </c>
      <c r="C981" s="129">
        <v>1048</v>
      </c>
      <c r="D981" s="116">
        <f t="shared" si="15"/>
        <v>890.8</v>
      </c>
    </row>
    <row r="982" spans="1:4">
      <c r="A982" s="28"/>
      <c r="B982" s="58" t="s">
        <v>3485</v>
      </c>
      <c r="C982" s="129">
        <v>1048</v>
      </c>
      <c r="D982" s="116">
        <f t="shared" si="15"/>
        <v>890.8</v>
      </c>
    </row>
    <row r="983" spans="1:4">
      <c r="A983" s="28"/>
      <c r="B983" s="58" t="s">
        <v>3486</v>
      </c>
      <c r="C983" s="129">
        <v>1132</v>
      </c>
      <c r="D983" s="116">
        <f t="shared" si="15"/>
        <v>962.19999999999993</v>
      </c>
    </row>
    <row r="984" spans="1:4">
      <c r="A984" s="28"/>
      <c r="B984" s="58" t="s">
        <v>3487</v>
      </c>
      <c r="C984" s="129">
        <v>1478</v>
      </c>
      <c r="D984" s="116">
        <f t="shared" si="15"/>
        <v>1256.3</v>
      </c>
    </row>
    <row r="985" spans="1:4">
      <c r="A985" s="28"/>
      <c r="B985" s="58" t="s">
        <v>3488</v>
      </c>
      <c r="C985" s="129">
        <v>1636</v>
      </c>
      <c r="D985" s="116">
        <f t="shared" si="15"/>
        <v>1390.6</v>
      </c>
    </row>
    <row r="986" spans="1:4">
      <c r="A986" s="28"/>
      <c r="B986" s="58" t="s">
        <v>3489</v>
      </c>
      <c r="C986" s="129">
        <v>1458</v>
      </c>
      <c r="D986" s="116">
        <f t="shared" si="15"/>
        <v>1239.3</v>
      </c>
    </row>
    <row r="987" spans="1:4">
      <c r="A987" s="28"/>
      <c r="B987" s="58" t="s">
        <v>3490</v>
      </c>
      <c r="C987" s="129">
        <v>1458</v>
      </c>
      <c r="D987" s="116">
        <f t="shared" si="15"/>
        <v>1239.3</v>
      </c>
    </row>
    <row r="988" spans="1:4">
      <c r="A988" s="28"/>
      <c r="B988" s="58" t="s">
        <v>3491</v>
      </c>
      <c r="C988" s="129">
        <v>1499</v>
      </c>
      <c r="D988" s="116">
        <f t="shared" si="15"/>
        <v>1274.1499999999999</v>
      </c>
    </row>
    <row r="989" spans="1:4">
      <c r="A989" s="28"/>
      <c r="B989" s="58" t="s">
        <v>3492</v>
      </c>
      <c r="C989" s="129">
        <v>1627</v>
      </c>
      <c r="D989" s="116">
        <f t="shared" si="15"/>
        <v>1382.95</v>
      </c>
    </row>
    <row r="990" spans="1:4">
      <c r="A990" s="28"/>
      <c r="B990" s="58" t="s">
        <v>3493</v>
      </c>
      <c r="C990" s="129">
        <v>2188</v>
      </c>
      <c r="D990" s="116">
        <f t="shared" si="15"/>
        <v>1859.8</v>
      </c>
    </row>
    <row r="991" spans="1:4">
      <c r="A991" s="28"/>
      <c r="B991" s="58" t="s">
        <v>3494</v>
      </c>
      <c r="C991" s="129">
        <v>2278</v>
      </c>
      <c r="D991" s="116">
        <f t="shared" si="15"/>
        <v>1936.3</v>
      </c>
    </row>
    <row r="992" spans="1:4">
      <c r="A992" s="28"/>
      <c r="B992" s="58" t="s">
        <v>3495</v>
      </c>
      <c r="C992" s="129">
        <v>2967</v>
      </c>
      <c r="D992" s="116">
        <f t="shared" si="15"/>
        <v>2521.9499999999998</v>
      </c>
    </row>
    <row r="993" spans="1:4">
      <c r="A993" s="28"/>
      <c r="B993" s="58" t="s">
        <v>3496</v>
      </c>
      <c r="C993" s="129">
        <v>1458</v>
      </c>
      <c r="D993" s="116">
        <f t="shared" si="15"/>
        <v>1239.3</v>
      </c>
    </row>
    <row r="994" spans="1:4">
      <c r="A994" s="28"/>
      <c r="B994" s="58" t="s">
        <v>3497</v>
      </c>
      <c r="C994" s="129">
        <v>1458</v>
      </c>
      <c r="D994" s="116">
        <f t="shared" si="15"/>
        <v>1239.3</v>
      </c>
    </row>
    <row r="995" spans="1:4">
      <c r="A995" s="28"/>
      <c r="B995" s="58" t="s">
        <v>3498</v>
      </c>
      <c r="C995" s="129">
        <v>2278</v>
      </c>
      <c r="D995" s="116">
        <f t="shared" si="15"/>
        <v>1936.3</v>
      </c>
    </row>
    <row r="996" spans="1:4">
      <c r="A996" s="28"/>
      <c r="B996" s="58" t="s">
        <v>3499</v>
      </c>
      <c r="C996" s="129">
        <v>2229</v>
      </c>
      <c r="D996" s="116">
        <f t="shared" si="15"/>
        <v>1894.6499999999999</v>
      </c>
    </row>
    <row r="997" spans="1:4">
      <c r="A997" s="28"/>
      <c r="B997" s="58" t="s">
        <v>3500</v>
      </c>
      <c r="C997" s="129">
        <v>2604</v>
      </c>
      <c r="D997" s="116">
        <f t="shared" si="15"/>
        <v>2213.4</v>
      </c>
    </row>
    <row r="998" spans="1:4">
      <c r="A998" s="28"/>
      <c r="B998" s="58" t="s">
        <v>3501</v>
      </c>
      <c r="C998" s="129">
        <v>2854</v>
      </c>
      <c r="D998" s="116">
        <f t="shared" si="15"/>
        <v>2425.9</v>
      </c>
    </row>
    <row r="999" spans="1:4">
      <c r="A999" s="28"/>
      <c r="B999" s="58" t="s">
        <v>3502</v>
      </c>
      <c r="C999" s="129">
        <v>3482</v>
      </c>
      <c r="D999" s="116">
        <f t="shared" si="15"/>
        <v>2959.7</v>
      </c>
    </row>
    <row r="1000" spans="1:4">
      <c r="A1000" s="28"/>
      <c r="B1000" s="58" t="s">
        <v>3503</v>
      </c>
      <c r="C1000" s="129">
        <v>1367</v>
      </c>
      <c r="D1000" s="116">
        <f t="shared" si="15"/>
        <v>1161.95</v>
      </c>
    </row>
    <row r="1001" spans="1:4">
      <c r="A1001" s="28"/>
      <c r="B1001" s="58" t="s">
        <v>3504</v>
      </c>
      <c r="C1001" s="129">
        <v>900</v>
      </c>
      <c r="D1001" s="116">
        <f t="shared" si="15"/>
        <v>765</v>
      </c>
    </row>
    <row r="1002" spans="1:4">
      <c r="A1002" s="28"/>
      <c r="B1002" s="58" t="s">
        <v>3505</v>
      </c>
      <c r="C1002" s="129">
        <v>900</v>
      </c>
      <c r="D1002" s="116">
        <f t="shared" si="15"/>
        <v>765</v>
      </c>
    </row>
    <row r="1003" spans="1:4">
      <c r="A1003" s="28"/>
      <c r="B1003" s="58" t="s">
        <v>3506</v>
      </c>
      <c r="C1003" s="129">
        <v>900</v>
      </c>
      <c r="D1003" s="116">
        <f t="shared" si="15"/>
        <v>765</v>
      </c>
    </row>
    <row r="1004" spans="1:4">
      <c r="A1004" s="28"/>
      <c r="B1004" s="58" t="s">
        <v>3507</v>
      </c>
      <c r="C1004" s="129">
        <v>900</v>
      </c>
      <c r="D1004" s="116">
        <f t="shared" si="15"/>
        <v>765</v>
      </c>
    </row>
    <row r="1005" spans="1:4">
      <c r="A1005" s="28"/>
      <c r="B1005" s="58" t="s">
        <v>3508</v>
      </c>
      <c r="C1005" s="129">
        <v>900</v>
      </c>
      <c r="D1005" s="116">
        <f t="shared" si="15"/>
        <v>765</v>
      </c>
    </row>
    <row r="1006" spans="1:4">
      <c r="A1006" s="28"/>
      <c r="B1006" s="58" t="s">
        <v>3509</v>
      </c>
      <c r="C1006" s="129">
        <v>1550</v>
      </c>
      <c r="D1006" s="116">
        <f t="shared" si="15"/>
        <v>1317.5</v>
      </c>
    </row>
    <row r="1007" spans="1:4">
      <c r="A1007" s="28"/>
      <c r="B1007" s="58" t="s">
        <v>3510</v>
      </c>
      <c r="C1007" s="129">
        <v>1550</v>
      </c>
      <c r="D1007" s="116">
        <f t="shared" si="15"/>
        <v>1317.5</v>
      </c>
    </row>
    <row r="1008" spans="1:4">
      <c r="A1008" s="28"/>
      <c r="B1008" s="58" t="s">
        <v>3511</v>
      </c>
      <c r="C1008" s="129">
        <v>1550</v>
      </c>
      <c r="D1008" s="116">
        <f t="shared" si="15"/>
        <v>1317.5</v>
      </c>
    </row>
    <row r="1009" spans="1:4">
      <c r="A1009" s="28"/>
      <c r="B1009" s="58" t="s">
        <v>3512</v>
      </c>
      <c r="C1009" s="129">
        <v>1550</v>
      </c>
      <c r="D1009" s="116">
        <f t="shared" si="15"/>
        <v>1317.5</v>
      </c>
    </row>
    <row r="1010" spans="1:4">
      <c r="A1010" s="28"/>
      <c r="B1010" s="58" t="s">
        <v>3513</v>
      </c>
      <c r="C1010" s="129">
        <v>1550</v>
      </c>
      <c r="D1010" s="116">
        <f t="shared" si="15"/>
        <v>1317.5</v>
      </c>
    </row>
    <row r="1011" spans="1:4">
      <c r="A1011" s="28"/>
      <c r="B1011" s="58" t="s">
        <v>3514</v>
      </c>
      <c r="C1011" s="129">
        <v>2860</v>
      </c>
      <c r="D1011" s="116">
        <f t="shared" si="15"/>
        <v>2431</v>
      </c>
    </row>
    <row r="1012" spans="1:4">
      <c r="A1012" s="28"/>
      <c r="B1012" s="58" t="s">
        <v>3515</v>
      </c>
      <c r="C1012" s="129">
        <v>1150</v>
      </c>
      <c r="D1012" s="116">
        <f t="shared" si="15"/>
        <v>977.5</v>
      </c>
    </row>
    <row r="1013" spans="1:4">
      <c r="A1013" s="28"/>
      <c r="B1013" s="58" t="s">
        <v>3516</v>
      </c>
      <c r="C1013" s="129">
        <v>1150</v>
      </c>
      <c r="D1013" s="116">
        <f t="shared" si="15"/>
        <v>977.5</v>
      </c>
    </row>
    <row r="1014" spans="1:4">
      <c r="A1014" s="28"/>
      <c r="B1014" s="58" t="s">
        <v>3517</v>
      </c>
      <c r="C1014" s="129">
        <v>1150</v>
      </c>
      <c r="D1014" s="116">
        <f t="shared" si="15"/>
        <v>977.5</v>
      </c>
    </row>
    <row r="1015" spans="1:4">
      <c r="A1015" s="28"/>
      <c r="B1015" s="58" t="s">
        <v>3518</v>
      </c>
      <c r="C1015" s="129">
        <v>1150</v>
      </c>
      <c r="D1015" s="116">
        <f t="shared" si="15"/>
        <v>977.5</v>
      </c>
    </row>
    <row r="1016" spans="1:4">
      <c r="A1016" s="28"/>
      <c r="B1016" s="58" t="s">
        <v>3519</v>
      </c>
      <c r="C1016" s="129">
        <v>1150</v>
      </c>
      <c r="D1016" s="116">
        <f t="shared" si="15"/>
        <v>977.5</v>
      </c>
    </row>
    <row r="1017" spans="1:4">
      <c r="A1017" s="28"/>
      <c r="B1017" s="58" t="s">
        <v>3520</v>
      </c>
      <c r="C1017" s="129">
        <v>1575</v>
      </c>
      <c r="D1017" s="116">
        <f t="shared" si="15"/>
        <v>1338.75</v>
      </c>
    </row>
    <row r="1018" spans="1:4">
      <c r="A1018" s="28"/>
      <c r="B1018" s="58" t="s">
        <v>3521</v>
      </c>
      <c r="C1018" s="129">
        <v>1575</v>
      </c>
      <c r="D1018" s="116">
        <f t="shared" si="15"/>
        <v>1338.75</v>
      </c>
    </row>
    <row r="1019" spans="1:4">
      <c r="A1019" s="28"/>
      <c r="B1019" s="58" t="s">
        <v>3522</v>
      </c>
      <c r="C1019" s="129">
        <v>1575</v>
      </c>
      <c r="D1019" s="116">
        <f t="shared" si="15"/>
        <v>1338.75</v>
      </c>
    </row>
    <row r="1020" spans="1:4">
      <c r="A1020" s="28"/>
      <c r="B1020" s="58" t="s">
        <v>3523</v>
      </c>
      <c r="C1020" s="129">
        <v>1575</v>
      </c>
      <c r="D1020" s="116">
        <f t="shared" si="15"/>
        <v>1338.75</v>
      </c>
    </row>
    <row r="1021" spans="1:4">
      <c r="A1021" s="28"/>
      <c r="B1021" s="58" t="s">
        <v>3524</v>
      </c>
      <c r="C1021" s="129">
        <v>1575</v>
      </c>
      <c r="D1021" s="116">
        <f t="shared" si="15"/>
        <v>1338.75</v>
      </c>
    </row>
    <row r="1022" spans="1:4">
      <c r="A1022" s="28"/>
      <c r="B1022" s="58" t="s">
        <v>3525</v>
      </c>
      <c r="C1022" s="129">
        <v>223</v>
      </c>
      <c r="D1022" s="116">
        <f t="shared" si="15"/>
        <v>189.54999999999998</v>
      </c>
    </row>
    <row r="1023" spans="1:4">
      <c r="A1023" s="28"/>
      <c r="B1023" s="58" t="s">
        <v>3526</v>
      </c>
      <c r="C1023" s="129">
        <v>232</v>
      </c>
      <c r="D1023" s="116">
        <f t="shared" si="15"/>
        <v>197.2</v>
      </c>
    </row>
    <row r="1024" spans="1:4">
      <c r="A1024" s="28"/>
      <c r="B1024" s="58" t="s">
        <v>3527</v>
      </c>
      <c r="C1024" s="129">
        <v>244</v>
      </c>
      <c r="D1024" s="116">
        <f t="shared" si="15"/>
        <v>207.4</v>
      </c>
    </row>
    <row r="1025" spans="1:4">
      <c r="A1025" s="28"/>
      <c r="B1025" s="58" t="s">
        <v>3528</v>
      </c>
      <c r="C1025" s="129">
        <v>246</v>
      </c>
      <c r="D1025" s="116">
        <f t="shared" si="15"/>
        <v>209.1</v>
      </c>
    </row>
    <row r="1026" spans="1:4">
      <c r="A1026" s="28"/>
      <c r="B1026" s="58" t="s">
        <v>3529</v>
      </c>
      <c r="C1026" s="129">
        <v>273</v>
      </c>
      <c r="D1026" s="116">
        <f t="shared" si="15"/>
        <v>232.04999999999998</v>
      </c>
    </row>
    <row r="1027" spans="1:4">
      <c r="A1027" s="28"/>
      <c r="B1027" s="58" t="s">
        <v>3530</v>
      </c>
      <c r="C1027" s="129">
        <v>282</v>
      </c>
      <c r="D1027" s="116">
        <f t="shared" si="15"/>
        <v>239.7</v>
      </c>
    </row>
    <row r="1028" spans="1:4">
      <c r="A1028" s="28"/>
      <c r="B1028" s="58" t="s">
        <v>3531</v>
      </c>
      <c r="C1028" s="129">
        <v>282</v>
      </c>
      <c r="D1028" s="116">
        <f t="shared" si="15"/>
        <v>239.7</v>
      </c>
    </row>
    <row r="1029" spans="1:4">
      <c r="A1029" s="28"/>
      <c r="B1029" s="58" t="s">
        <v>3532</v>
      </c>
      <c r="C1029" s="129">
        <v>311</v>
      </c>
      <c r="D1029" s="116">
        <f t="shared" si="15"/>
        <v>264.34999999999997</v>
      </c>
    </row>
    <row r="1030" spans="1:4">
      <c r="A1030" s="28"/>
      <c r="B1030" s="58" t="s">
        <v>3533</v>
      </c>
      <c r="C1030" s="129">
        <v>338</v>
      </c>
      <c r="D1030" s="116">
        <f t="shared" si="15"/>
        <v>287.3</v>
      </c>
    </row>
    <row r="1031" spans="1:4">
      <c r="A1031" s="28"/>
      <c r="B1031" s="58" t="s">
        <v>3534</v>
      </c>
      <c r="C1031" s="129">
        <v>342</v>
      </c>
      <c r="D1031" s="116">
        <f t="shared" si="15"/>
        <v>290.7</v>
      </c>
    </row>
    <row r="1032" spans="1:4">
      <c r="A1032" s="28"/>
      <c r="B1032" s="58" t="s">
        <v>3535</v>
      </c>
      <c r="C1032" s="129">
        <v>374</v>
      </c>
      <c r="D1032" s="116">
        <f t="shared" si="15"/>
        <v>317.89999999999998</v>
      </c>
    </row>
    <row r="1033" spans="1:4">
      <c r="A1033" s="28"/>
      <c r="B1033" s="58" t="s">
        <v>3536</v>
      </c>
      <c r="C1033" s="129">
        <v>388</v>
      </c>
      <c r="D1033" s="116">
        <f t="shared" ref="D1033:D1096" si="16">C1033*0.85</f>
        <v>329.8</v>
      </c>
    </row>
    <row r="1034" spans="1:4">
      <c r="A1034" s="28"/>
      <c r="B1034" s="58" t="s">
        <v>3537</v>
      </c>
      <c r="C1034" s="129">
        <v>400</v>
      </c>
      <c r="D1034" s="116">
        <f t="shared" si="16"/>
        <v>340</v>
      </c>
    </row>
    <row r="1035" spans="1:4">
      <c r="A1035" s="28"/>
      <c r="B1035" s="58" t="s">
        <v>3538</v>
      </c>
      <c r="C1035" s="129">
        <v>412</v>
      </c>
      <c r="D1035" s="116">
        <f t="shared" si="16"/>
        <v>350.2</v>
      </c>
    </row>
    <row r="1036" spans="1:4">
      <c r="A1036" s="28"/>
      <c r="B1036" s="58" t="s">
        <v>3539</v>
      </c>
      <c r="C1036" s="129">
        <v>427</v>
      </c>
      <c r="D1036" s="116">
        <f t="shared" si="16"/>
        <v>362.95</v>
      </c>
    </row>
    <row r="1037" spans="1:4">
      <c r="A1037" s="28"/>
      <c r="B1037" s="58" t="s">
        <v>3540</v>
      </c>
      <c r="C1037" s="129">
        <v>437</v>
      </c>
      <c r="D1037" s="116">
        <f t="shared" si="16"/>
        <v>371.45</v>
      </c>
    </row>
    <row r="1038" spans="1:4">
      <c r="A1038" s="28"/>
      <c r="B1038" s="58" t="s">
        <v>3541</v>
      </c>
      <c r="C1038" s="129">
        <v>451</v>
      </c>
      <c r="D1038" s="116">
        <f t="shared" si="16"/>
        <v>383.34999999999997</v>
      </c>
    </row>
    <row r="1039" spans="1:4">
      <c r="A1039" s="28"/>
      <c r="B1039" s="58" t="s">
        <v>3542</v>
      </c>
      <c r="C1039" s="129">
        <v>477</v>
      </c>
      <c r="D1039" s="116">
        <f t="shared" si="16"/>
        <v>405.45</v>
      </c>
    </row>
    <row r="1040" spans="1:4">
      <c r="A1040" s="28"/>
      <c r="B1040" s="58" t="s">
        <v>3543</v>
      </c>
      <c r="C1040" s="129">
        <v>504</v>
      </c>
      <c r="D1040" s="116">
        <f t="shared" si="16"/>
        <v>428.4</v>
      </c>
    </row>
    <row r="1041" spans="1:4">
      <c r="A1041" s="28"/>
      <c r="B1041" s="58" t="s">
        <v>3544</v>
      </c>
      <c r="C1041" s="129">
        <v>528</v>
      </c>
      <c r="D1041" s="116">
        <f t="shared" si="16"/>
        <v>448.8</v>
      </c>
    </row>
    <row r="1042" spans="1:4">
      <c r="A1042" s="28"/>
      <c r="B1042" s="58" t="s">
        <v>3545</v>
      </c>
      <c r="C1042" s="129">
        <v>581</v>
      </c>
      <c r="D1042" s="116">
        <f t="shared" si="16"/>
        <v>493.84999999999997</v>
      </c>
    </row>
    <row r="1043" spans="1:4">
      <c r="A1043" s="28"/>
      <c r="B1043" s="58" t="s">
        <v>3546</v>
      </c>
      <c r="C1043" s="129">
        <v>200</v>
      </c>
      <c r="D1043" s="116">
        <f t="shared" si="16"/>
        <v>170</v>
      </c>
    </row>
    <row r="1044" spans="1:4">
      <c r="A1044" s="28"/>
      <c r="B1044" s="58" t="s">
        <v>3547</v>
      </c>
      <c r="C1044" s="129">
        <v>206</v>
      </c>
      <c r="D1044" s="116">
        <f t="shared" si="16"/>
        <v>175.1</v>
      </c>
    </row>
    <row r="1045" spans="1:4">
      <c r="A1045" s="28"/>
      <c r="B1045" s="58" t="s">
        <v>3548</v>
      </c>
      <c r="C1045" s="129">
        <v>209</v>
      </c>
      <c r="D1045" s="116">
        <f t="shared" si="16"/>
        <v>177.65</v>
      </c>
    </row>
    <row r="1046" spans="1:4">
      <c r="A1046" s="28"/>
      <c r="B1046" s="58" t="s">
        <v>3549</v>
      </c>
      <c r="C1046" s="129">
        <v>215</v>
      </c>
      <c r="D1046" s="116">
        <f t="shared" si="16"/>
        <v>182.75</v>
      </c>
    </row>
    <row r="1047" spans="1:4">
      <c r="A1047" s="28"/>
      <c r="B1047" s="58" t="s">
        <v>3550</v>
      </c>
      <c r="C1047" s="129">
        <v>218</v>
      </c>
      <c r="D1047" s="116">
        <f t="shared" si="16"/>
        <v>185.29999999999998</v>
      </c>
    </row>
    <row r="1048" spans="1:4">
      <c r="A1048" s="28"/>
      <c r="B1048" s="58" t="s">
        <v>3551</v>
      </c>
      <c r="C1048" s="129">
        <v>226</v>
      </c>
      <c r="D1048" s="116">
        <f t="shared" si="16"/>
        <v>192.1</v>
      </c>
    </row>
    <row r="1049" spans="1:4">
      <c r="A1049" s="28"/>
      <c r="B1049" s="58" t="s">
        <v>3552</v>
      </c>
      <c r="C1049" s="129">
        <v>236</v>
      </c>
      <c r="D1049" s="116">
        <f t="shared" si="16"/>
        <v>200.6</v>
      </c>
    </row>
    <row r="1050" spans="1:4">
      <c r="A1050" s="28"/>
      <c r="B1050" s="58" t="s">
        <v>3553</v>
      </c>
      <c r="C1050" s="129">
        <v>243</v>
      </c>
      <c r="D1050" s="116">
        <f t="shared" si="16"/>
        <v>206.54999999999998</v>
      </c>
    </row>
    <row r="1051" spans="1:4">
      <c r="A1051" s="28"/>
      <c r="B1051" s="58" t="s">
        <v>3554</v>
      </c>
      <c r="C1051" s="129">
        <v>284</v>
      </c>
      <c r="D1051" s="116">
        <f t="shared" si="16"/>
        <v>241.4</v>
      </c>
    </row>
    <row r="1052" spans="1:4">
      <c r="A1052" s="28"/>
      <c r="B1052" s="58" t="s">
        <v>3555</v>
      </c>
      <c r="C1052" s="129">
        <v>295</v>
      </c>
      <c r="D1052" s="116">
        <f t="shared" si="16"/>
        <v>250.75</v>
      </c>
    </row>
    <row r="1053" spans="1:4">
      <c r="A1053" s="28"/>
      <c r="B1053" s="58" t="s">
        <v>3556</v>
      </c>
      <c r="C1053" s="129">
        <v>199</v>
      </c>
      <c r="D1053" s="116">
        <f t="shared" si="16"/>
        <v>169.15</v>
      </c>
    </row>
    <row r="1054" spans="1:4">
      <c r="A1054" s="28"/>
      <c r="B1054" s="58" t="s">
        <v>3557</v>
      </c>
      <c r="C1054" s="129">
        <v>145</v>
      </c>
      <c r="D1054" s="116">
        <f t="shared" si="16"/>
        <v>123.25</v>
      </c>
    </row>
    <row r="1055" spans="1:4">
      <c r="A1055" s="28"/>
      <c r="B1055" s="58" t="s">
        <v>3558</v>
      </c>
      <c r="C1055" s="129">
        <v>146</v>
      </c>
      <c r="D1055" s="116">
        <f t="shared" si="16"/>
        <v>124.1</v>
      </c>
    </row>
    <row r="1056" spans="1:4">
      <c r="A1056" s="28"/>
      <c r="B1056" s="58" t="s">
        <v>3559</v>
      </c>
      <c r="C1056" s="129">
        <v>146</v>
      </c>
      <c r="D1056" s="116">
        <f t="shared" si="16"/>
        <v>124.1</v>
      </c>
    </row>
    <row r="1057" spans="1:4">
      <c r="A1057" s="28"/>
      <c r="B1057" s="58" t="s">
        <v>3560</v>
      </c>
      <c r="C1057" s="129">
        <v>203</v>
      </c>
      <c r="D1057" s="116">
        <f t="shared" si="16"/>
        <v>172.54999999999998</v>
      </c>
    </row>
    <row r="1058" spans="1:4">
      <c r="A1058" s="28"/>
      <c r="B1058" s="58" t="s">
        <v>3561</v>
      </c>
      <c r="C1058" s="129">
        <v>147</v>
      </c>
      <c r="D1058" s="116">
        <f t="shared" si="16"/>
        <v>124.95</v>
      </c>
    </row>
    <row r="1059" spans="1:4">
      <c r="A1059" s="28"/>
      <c r="B1059" s="58" t="s">
        <v>3562</v>
      </c>
      <c r="C1059" s="129">
        <v>210</v>
      </c>
      <c r="D1059" s="116">
        <f t="shared" si="16"/>
        <v>178.5</v>
      </c>
    </row>
    <row r="1060" spans="1:4">
      <c r="A1060" s="28"/>
      <c r="B1060" s="58" t="s">
        <v>3563</v>
      </c>
      <c r="C1060" s="129">
        <v>215</v>
      </c>
      <c r="D1060" s="116">
        <f t="shared" si="16"/>
        <v>182.75</v>
      </c>
    </row>
    <row r="1061" spans="1:4">
      <c r="A1061" s="28"/>
      <c r="B1061" s="58" t="s">
        <v>3564</v>
      </c>
      <c r="C1061" s="129">
        <v>215</v>
      </c>
      <c r="D1061" s="116">
        <f t="shared" si="16"/>
        <v>182.75</v>
      </c>
    </row>
    <row r="1062" spans="1:4">
      <c r="A1062" s="28"/>
      <c r="B1062" s="58" t="s">
        <v>3565</v>
      </c>
      <c r="C1062" s="129">
        <v>155</v>
      </c>
      <c r="D1062" s="116">
        <f t="shared" si="16"/>
        <v>131.75</v>
      </c>
    </row>
    <row r="1063" spans="1:4">
      <c r="A1063" s="28"/>
      <c r="B1063" s="58" t="s">
        <v>3566</v>
      </c>
      <c r="C1063" s="129">
        <v>160</v>
      </c>
      <c r="D1063" s="116">
        <f t="shared" si="16"/>
        <v>136</v>
      </c>
    </row>
    <row r="1064" spans="1:4">
      <c r="A1064" s="28"/>
      <c r="B1064" s="58" t="s">
        <v>3567</v>
      </c>
      <c r="C1064" s="129">
        <v>232</v>
      </c>
      <c r="D1064" s="116">
        <f t="shared" si="16"/>
        <v>197.2</v>
      </c>
    </row>
    <row r="1065" spans="1:4">
      <c r="A1065" s="28"/>
      <c r="B1065" s="58" t="s">
        <v>3568</v>
      </c>
      <c r="C1065" s="129">
        <v>166</v>
      </c>
      <c r="D1065" s="116">
        <f t="shared" si="16"/>
        <v>141.1</v>
      </c>
    </row>
    <row r="1066" spans="1:4">
      <c r="A1066" s="28"/>
      <c r="B1066" s="58" t="s">
        <v>3569</v>
      </c>
      <c r="C1066" s="129">
        <v>240</v>
      </c>
      <c r="D1066" s="116">
        <f t="shared" si="16"/>
        <v>204</v>
      </c>
    </row>
    <row r="1067" spans="1:4">
      <c r="A1067" s="28"/>
      <c r="B1067" s="58" t="s">
        <v>3570</v>
      </c>
      <c r="C1067" s="129">
        <v>240</v>
      </c>
      <c r="D1067" s="116">
        <f t="shared" si="16"/>
        <v>204</v>
      </c>
    </row>
    <row r="1068" spans="1:4">
      <c r="A1068" s="28"/>
      <c r="B1068" s="58" t="s">
        <v>3571</v>
      </c>
      <c r="C1068" s="129">
        <v>176</v>
      </c>
      <c r="D1068" s="116">
        <f t="shared" si="16"/>
        <v>149.6</v>
      </c>
    </row>
    <row r="1069" spans="1:4">
      <c r="A1069" s="28"/>
      <c r="B1069" s="58" t="s">
        <v>3572</v>
      </c>
      <c r="C1069" s="129">
        <v>245</v>
      </c>
      <c r="D1069" s="116">
        <f t="shared" si="16"/>
        <v>208.25</v>
      </c>
    </row>
    <row r="1070" spans="1:4">
      <c r="A1070" s="28"/>
      <c r="B1070" s="58" t="s">
        <v>3573</v>
      </c>
      <c r="C1070" s="129">
        <v>203</v>
      </c>
      <c r="D1070" s="116">
        <f t="shared" si="16"/>
        <v>172.54999999999998</v>
      </c>
    </row>
    <row r="1071" spans="1:4">
      <c r="A1071" s="28"/>
      <c r="B1071" s="58" t="s">
        <v>3574</v>
      </c>
      <c r="C1071" s="129">
        <v>250</v>
      </c>
      <c r="D1071" s="116">
        <f t="shared" si="16"/>
        <v>212.5</v>
      </c>
    </row>
    <row r="1072" spans="1:4">
      <c r="A1072" s="28"/>
      <c r="B1072" s="58" t="s">
        <v>3575</v>
      </c>
      <c r="C1072" s="129">
        <v>258</v>
      </c>
      <c r="D1072" s="116">
        <f t="shared" si="16"/>
        <v>219.29999999999998</v>
      </c>
    </row>
    <row r="1073" spans="1:4">
      <c r="A1073" s="28"/>
      <c r="B1073" s="58" t="s">
        <v>3576</v>
      </c>
      <c r="C1073" s="129">
        <v>208</v>
      </c>
      <c r="D1073" s="116">
        <f t="shared" si="16"/>
        <v>176.79999999999998</v>
      </c>
    </row>
    <row r="1074" spans="1:4">
      <c r="A1074" s="28"/>
      <c r="B1074" s="58" t="s">
        <v>3577</v>
      </c>
      <c r="C1074" s="129">
        <v>260</v>
      </c>
      <c r="D1074" s="116">
        <f t="shared" si="16"/>
        <v>221</v>
      </c>
    </row>
    <row r="1075" spans="1:4">
      <c r="A1075" s="28"/>
      <c r="B1075" s="58" t="s">
        <v>3578</v>
      </c>
      <c r="C1075" s="129">
        <v>270</v>
      </c>
      <c r="D1075" s="116">
        <f t="shared" si="16"/>
        <v>229.5</v>
      </c>
    </row>
    <row r="1076" spans="1:4">
      <c r="A1076" s="28"/>
      <c r="B1076" s="58" t="s">
        <v>3579</v>
      </c>
      <c r="C1076" s="129">
        <v>215</v>
      </c>
      <c r="D1076" s="116">
        <f t="shared" si="16"/>
        <v>182.75</v>
      </c>
    </row>
    <row r="1077" spans="1:4">
      <c r="A1077" s="28"/>
      <c r="B1077" s="58" t="s">
        <v>3580</v>
      </c>
      <c r="C1077" s="129">
        <v>280</v>
      </c>
      <c r="D1077" s="116">
        <f t="shared" si="16"/>
        <v>238</v>
      </c>
    </row>
    <row r="1078" spans="1:4">
      <c r="A1078" s="28"/>
      <c r="B1078" s="58" t="s">
        <v>3581</v>
      </c>
      <c r="C1078" s="129">
        <v>228</v>
      </c>
      <c r="D1078" s="116">
        <f t="shared" si="16"/>
        <v>193.79999999999998</v>
      </c>
    </row>
    <row r="1079" spans="1:4">
      <c r="A1079" s="28"/>
      <c r="B1079" s="58" t="s">
        <v>3582</v>
      </c>
      <c r="C1079" s="129">
        <v>285</v>
      </c>
      <c r="D1079" s="116">
        <f t="shared" si="16"/>
        <v>242.25</v>
      </c>
    </row>
    <row r="1080" spans="1:4">
      <c r="A1080" s="28"/>
      <c r="B1080" s="58" t="s">
        <v>3583</v>
      </c>
      <c r="C1080" s="129">
        <v>315</v>
      </c>
      <c r="D1080" s="116">
        <f t="shared" si="16"/>
        <v>267.75</v>
      </c>
    </row>
    <row r="1081" spans="1:4">
      <c r="A1081" s="28"/>
      <c r="B1081" s="58" t="s">
        <v>3584</v>
      </c>
      <c r="C1081" s="129">
        <v>315</v>
      </c>
      <c r="D1081" s="116">
        <f t="shared" si="16"/>
        <v>267.75</v>
      </c>
    </row>
    <row r="1082" spans="1:4">
      <c r="A1082" s="28"/>
      <c r="B1082" s="58" t="s">
        <v>3585</v>
      </c>
      <c r="C1082" s="129">
        <v>203</v>
      </c>
      <c r="D1082" s="116">
        <f t="shared" si="16"/>
        <v>172.54999999999998</v>
      </c>
    </row>
    <row r="1083" spans="1:4">
      <c r="A1083" s="28"/>
      <c r="B1083" s="58" t="s">
        <v>3586</v>
      </c>
      <c r="C1083" s="129">
        <v>143</v>
      </c>
      <c r="D1083" s="116">
        <f t="shared" si="16"/>
        <v>121.55</v>
      </c>
    </row>
    <row r="1084" spans="1:4">
      <c r="A1084" s="28"/>
      <c r="B1084" s="58" t="s">
        <v>3587</v>
      </c>
      <c r="C1084" s="129">
        <v>4090</v>
      </c>
      <c r="D1084" s="116">
        <f t="shared" si="16"/>
        <v>3476.5</v>
      </c>
    </row>
    <row r="1085" spans="1:4">
      <c r="A1085" s="28"/>
      <c r="B1085" s="58" t="s">
        <v>3588</v>
      </c>
      <c r="C1085" s="129">
        <v>4590</v>
      </c>
      <c r="D1085" s="116">
        <f t="shared" si="16"/>
        <v>3901.5</v>
      </c>
    </row>
    <row r="1086" spans="1:4">
      <c r="A1086" s="28"/>
      <c r="B1086" s="58" t="s">
        <v>3589</v>
      </c>
      <c r="C1086" s="129">
        <v>1270</v>
      </c>
      <c r="D1086" s="116">
        <f t="shared" si="16"/>
        <v>1079.5</v>
      </c>
    </row>
    <row r="1087" spans="1:4">
      <c r="A1087" s="28"/>
      <c r="B1087" s="58" t="s">
        <v>3590</v>
      </c>
      <c r="C1087" s="129">
        <v>1270</v>
      </c>
      <c r="D1087" s="116">
        <f t="shared" si="16"/>
        <v>1079.5</v>
      </c>
    </row>
    <row r="1088" spans="1:4">
      <c r="A1088" s="28"/>
      <c r="B1088" s="58" t="s">
        <v>3591</v>
      </c>
      <c r="C1088" s="129">
        <v>1270</v>
      </c>
      <c r="D1088" s="116">
        <f t="shared" si="16"/>
        <v>1079.5</v>
      </c>
    </row>
    <row r="1089" spans="1:4">
      <c r="A1089" s="28"/>
      <c r="B1089" s="58" t="s">
        <v>3592</v>
      </c>
      <c r="C1089" s="129">
        <v>1270</v>
      </c>
      <c r="D1089" s="116">
        <f t="shared" si="16"/>
        <v>1079.5</v>
      </c>
    </row>
    <row r="1090" spans="1:4">
      <c r="A1090" s="28"/>
      <c r="B1090" s="58" t="s">
        <v>3593</v>
      </c>
      <c r="C1090" s="129">
        <v>1603</v>
      </c>
      <c r="D1090" s="116">
        <f t="shared" si="16"/>
        <v>1362.55</v>
      </c>
    </row>
    <row r="1091" spans="1:4">
      <c r="A1091" s="28"/>
      <c r="B1091" s="58" t="s">
        <v>3594</v>
      </c>
      <c r="C1091" s="129">
        <v>2083</v>
      </c>
      <c r="D1091" s="116">
        <f t="shared" si="16"/>
        <v>1770.55</v>
      </c>
    </row>
    <row r="1092" spans="1:4">
      <c r="A1092" s="28"/>
      <c r="B1092" s="58" t="s">
        <v>3595</v>
      </c>
      <c r="C1092" s="129">
        <v>2916</v>
      </c>
      <c r="D1092" s="116">
        <f t="shared" si="16"/>
        <v>2478.6</v>
      </c>
    </row>
    <row r="1093" spans="1:4">
      <c r="A1093" s="28"/>
      <c r="B1093" s="58" t="s">
        <v>3596</v>
      </c>
      <c r="C1093" s="129">
        <v>1513</v>
      </c>
      <c r="D1093" s="116">
        <f t="shared" si="16"/>
        <v>1286.05</v>
      </c>
    </row>
    <row r="1094" spans="1:4">
      <c r="A1094" s="28"/>
      <c r="B1094" s="58" t="s">
        <v>3597</v>
      </c>
      <c r="C1094" s="129">
        <v>952</v>
      </c>
      <c r="D1094" s="116">
        <f t="shared" si="16"/>
        <v>809.19999999999993</v>
      </c>
    </row>
    <row r="1095" spans="1:4">
      <c r="A1095" s="28"/>
      <c r="B1095" s="58" t="s">
        <v>3598</v>
      </c>
      <c r="C1095" s="129">
        <v>726</v>
      </c>
      <c r="D1095" s="116">
        <f t="shared" si="16"/>
        <v>617.1</v>
      </c>
    </row>
    <row r="1096" spans="1:4">
      <c r="A1096" s="28"/>
      <c r="B1096" s="58" t="s">
        <v>3599</v>
      </c>
      <c r="C1096" s="129">
        <v>1124</v>
      </c>
      <c r="D1096" s="116">
        <f t="shared" si="16"/>
        <v>955.4</v>
      </c>
    </row>
    <row r="1097" spans="1:4">
      <c r="A1097" s="28"/>
      <c r="B1097" s="58" t="s">
        <v>3600</v>
      </c>
      <c r="C1097" s="129">
        <v>1226</v>
      </c>
      <c r="D1097" s="116">
        <f t="shared" ref="D1097:D1160" si="17">C1097*0.85</f>
        <v>1042.0999999999999</v>
      </c>
    </row>
    <row r="1098" spans="1:4">
      <c r="A1098" s="28"/>
      <c r="B1098" s="58" t="s">
        <v>3601</v>
      </c>
      <c r="C1098" s="129">
        <v>1434</v>
      </c>
      <c r="D1098" s="116">
        <f t="shared" si="17"/>
        <v>1218.8999999999999</v>
      </c>
    </row>
    <row r="1099" spans="1:4">
      <c r="A1099" s="28"/>
      <c r="B1099" s="58" t="s">
        <v>3602</v>
      </c>
      <c r="C1099" s="129">
        <v>1754</v>
      </c>
      <c r="D1099" s="116">
        <f t="shared" si="17"/>
        <v>1490.8999999999999</v>
      </c>
    </row>
    <row r="1100" spans="1:4">
      <c r="A1100" s="28"/>
      <c r="B1100" s="58" t="s">
        <v>3603</v>
      </c>
      <c r="C1100" s="129">
        <v>1974</v>
      </c>
      <c r="D1100" s="116">
        <f t="shared" si="17"/>
        <v>1677.8999999999999</v>
      </c>
    </row>
    <row r="1101" spans="1:4">
      <c r="A1101" s="28"/>
      <c r="B1101" s="58" t="s">
        <v>3604</v>
      </c>
      <c r="C1101" s="129">
        <v>2544</v>
      </c>
      <c r="D1101" s="116">
        <f t="shared" si="17"/>
        <v>2162.4</v>
      </c>
    </row>
    <row r="1102" spans="1:4">
      <c r="A1102" s="28"/>
      <c r="B1102" s="58" t="s">
        <v>3605</v>
      </c>
      <c r="C1102" s="129">
        <v>515</v>
      </c>
      <c r="D1102" s="116">
        <f t="shared" si="17"/>
        <v>437.75</v>
      </c>
    </row>
    <row r="1103" spans="1:4">
      <c r="A1103" s="28"/>
      <c r="B1103" s="58" t="s">
        <v>3606</v>
      </c>
      <c r="C1103" s="129">
        <v>606</v>
      </c>
      <c r="D1103" s="116">
        <f t="shared" si="17"/>
        <v>515.1</v>
      </c>
    </row>
    <row r="1104" spans="1:4">
      <c r="A1104" s="28"/>
      <c r="B1104" s="58" t="s">
        <v>3607</v>
      </c>
      <c r="C1104" s="129">
        <v>641</v>
      </c>
      <c r="D1104" s="116">
        <f t="shared" si="17"/>
        <v>544.85</v>
      </c>
    </row>
    <row r="1105" spans="1:4">
      <c r="A1105" s="28"/>
      <c r="B1105" s="58" t="s">
        <v>3608</v>
      </c>
      <c r="C1105" s="129">
        <v>647</v>
      </c>
      <c r="D1105" s="116">
        <f t="shared" si="17"/>
        <v>549.94999999999993</v>
      </c>
    </row>
    <row r="1106" spans="1:4">
      <c r="A1106" s="28"/>
      <c r="B1106" s="58" t="s">
        <v>3609</v>
      </c>
      <c r="C1106" s="129">
        <v>706</v>
      </c>
      <c r="D1106" s="116">
        <f t="shared" si="17"/>
        <v>600.1</v>
      </c>
    </row>
    <row r="1107" spans="1:4">
      <c r="A1107" s="28"/>
      <c r="B1107" s="58" t="s">
        <v>3610</v>
      </c>
      <c r="C1107" s="129">
        <v>515</v>
      </c>
      <c r="D1107" s="116">
        <f t="shared" si="17"/>
        <v>437.75</v>
      </c>
    </row>
    <row r="1108" spans="1:4">
      <c r="A1108" s="28"/>
      <c r="B1108" s="58" t="s">
        <v>3611</v>
      </c>
      <c r="C1108" s="129">
        <v>680</v>
      </c>
      <c r="D1108" s="116">
        <f t="shared" si="17"/>
        <v>578</v>
      </c>
    </row>
    <row r="1109" spans="1:4">
      <c r="A1109" s="28"/>
      <c r="B1109" s="58" t="s">
        <v>3612</v>
      </c>
      <c r="C1109" s="129">
        <v>705</v>
      </c>
      <c r="D1109" s="116">
        <f t="shared" si="17"/>
        <v>599.25</v>
      </c>
    </row>
    <row r="1110" spans="1:4">
      <c r="A1110" s="28"/>
      <c r="B1110" s="58" t="s">
        <v>3613</v>
      </c>
      <c r="C1110" s="129">
        <v>705</v>
      </c>
      <c r="D1110" s="116">
        <f t="shared" si="17"/>
        <v>599.25</v>
      </c>
    </row>
    <row r="1111" spans="1:4">
      <c r="A1111" s="28"/>
      <c r="B1111" s="58" t="s">
        <v>3614</v>
      </c>
      <c r="C1111" s="129">
        <v>758</v>
      </c>
      <c r="D1111" s="116">
        <f t="shared" si="17"/>
        <v>644.29999999999995</v>
      </c>
    </row>
    <row r="1112" spans="1:4">
      <c r="A1112" s="28"/>
      <c r="B1112" s="58" t="s">
        <v>3615</v>
      </c>
      <c r="C1112" s="129">
        <v>842</v>
      </c>
      <c r="D1112" s="116">
        <f t="shared" si="17"/>
        <v>715.69999999999993</v>
      </c>
    </row>
    <row r="1113" spans="1:4">
      <c r="A1113" s="28"/>
      <c r="B1113" s="58" t="s">
        <v>3616</v>
      </c>
      <c r="C1113" s="129">
        <v>973</v>
      </c>
      <c r="D1113" s="116">
        <f t="shared" si="17"/>
        <v>827.05</v>
      </c>
    </row>
    <row r="1114" spans="1:4">
      <c r="A1114" s="28"/>
      <c r="B1114" s="58" t="s">
        <v>3617</v>
      </c>
      <c r="C1114" s="129">
        <v>1170</v>
      </c>
      <c r="D1114" s="116">
        <f t="shared" si="17"/>
        <v>994.5</v>
      </c>
    </row>
    <row r="1115" spans="1:4">
      <c r="A1115" s="28"/>
      <c r="B1115" s="58" t="s">
        <v>3618</v>
      </c>
      <c r="C1115" s="129">
        <v>695</v>
      </c>
      <c r="D1115" s="116">
        <f t="shared" si="17"/>
        <v>590.75</v>
      </c>
    </row>
    <row r="1116" spans="1:4">
      <c r="A1116" s="28"/>
      <c r="B1116" s="58" t="s">
        <v>3619</v>
      </c>
      <c r="C1116" s="129">
        <v>1885</v>
      </c>
      <c r="D1116" s="116">
        <f t="shared" si="17"/>
        <v>1602.25</v>
      </c>
    </row>
    <row r="1117" spans="1:4">
      <c r="A1117" s="28"/>
      <c r="B1117" s="58" t="s">
        <v>2707</v>
      </c>
      <c r="C1117" s="129">
        <v>1553</v>
      </c>
      <c r="D1117" s="116">
        <f t="shared" si="17"/>
        <v>1320.05</v>
      </c>
    </row>
    <row r="1118" spans="1:4">
      <c r="A1118" s="28"/>
      <c r="B1118" s="92" t="s">
        <v>5251</v>
      </c>
      <c r="C1118" s="135"/>
      <c r="D1118" s="150"/>
    </row>
    <row r="1119" spans="1:4">
      <c r="A1119" s="28"/>
      <c r="B1119" s="92" t="s">
        <v>5252</v>
      </c>
      <c r="C1119" s="135"/>
      <c r="D1119" s="150"/>
    </row>
    <row r="1120" spans="1:4">
      <c r="A1120" s="28"/>
      <c r="B1120" s="5" t="s">
        <v>1285</v>
      </c>
      <c r="C1120" s="16">
        <v>263.89999999999998</v>
      </c>
      <c r="D1120" s="16">
        <f t="shared" si="17"/>
        <v>224.31499999999997</v>
      </c>
    </row>
    <row r="1121" spans="1:4">
      <c r="A1121" s="28"/>
      <c r="B1121" s="5" t="s">
        <v>1286</v>
      </c>
      <c r="C1121" s="16">
        <v>287.3</v>
      </c>
      <c r="D1121" s="16">
        <f t="shared" si="17"/>
        <v>244.20500000000001</v>
      </c>
    </row>
    <row r="1122" spans="1:4">
      <c r="A1122" s="28"/>
      <c r="B1122" s="5" t="s">
        <v>1287</v>
      </c>
      <c r="C1122" s="16">
        <v>301.60000000000002</v>
      </c>
      <c r="D1122" s="16">
        <f t="shared" si="17"/>
        <v>256.36</v>
      </c>
    </row>
    <row r="1123" spans="1:4">
      <c r="A1123" s="28"/>
      <c r="B1123" s="5" t="s">
        <v>1288</v>
      </c>
      <c r="C1123" s="16">
        <v>327.60000000000002</v>
      </c>
      <c r="D1123" s="16">
        <f t="shared" si="17"/>
        <v>278.46000000000004</v>
      </c>
    </row>
    <row r="1124" spans="1:4">
      <c r="A1124" s="28"/>
      <c r="B1124" s="5" t="s">
        <v>1289</v>
      </c>
      <c r="C1124" s="16">
        <v>339.3</v>
      </c>
      <c r="D1124" s="16">
        <f t="shared" si="17"/>
        <v>288.40500000000003</v>
      </c>
    </row>
    <row r="1125" spans="1:4">
      <c r="A1125" s="28"/>
      <c r="B1125" s="5" t="s">
        <v>1290</v>
      </c>
      <c r="C1125" s="16">
        <v>386.1</v>
      </c>
      <c r="D1125" s="16">
        <f t="shared" si="17"/>
        <v>328.185</v>
      </c>
    </row>
    <row r="1126" spans="1:4">
      <c r="A1126" s="28"/>
      <c r="B1126" s="5" t="s">
        <v>1291</v>
      </c>
      <c r="C1126" s="16">
        <v>561.6</v>
      </c>
      <c r="D1126" s="16">
        <f t="shared" si="17"/>
        <v>477.36</v>
      </c>
    </row>
    <row r="1127" spans="1:4">
      <c r="A1127" s="28"/>
      <c r="B1127" s="5" t="s">
        <v>1292</v>
      </c>
      <c r="C1127" s="16">
        <v>596.70000000000005</v>
      </c>
      <c r="D1127" s="16">
        <f t="shared" si="17"/>
        <v>507.19500000000005</v>
      </c>
    </row>
    <row r="1128" spans="1:4">
      <c r="A1128" s="28"/>
      <c r="B1128" s="5" t="s">
        <v>1293</v>
      </c>
      <c r="C1128" s="86"/>
      <c r="D1128" s="16"/>
    </row>
    <row r="1129" spans="1:4">
      <c r="A1129" s="28"/>
      <c r="B1129" s="5" t="s">
        <v>1294</v>
      </c>
      <c r="C1129" s="86"/>
      <c r="D1129" s="16"/>
    </row>
    <row r="1130" spans="1:4">
      <c r="A1130" s="28"/>
      <c r="B1130" s="5" t="s">
        <v>1295</v>
      </c>
      <c r="C1130" s="16">
        <v>354.9</v>
      </c>
      <c r="D1130" s="16">
        <f t="shared" si="17"/>
        <v>301.66499999999996</v>
      </c>
    </row>
    <row r="1131" spans="1:4">
      <c r="A1131" s="28"/>
      <c r="B1131" s="5" t="s">
        <v>1296</v>
      </c>
      <c r="C1131" s="16">
        <v>327.60000000000002</v>
      </c>
      <c r="D1131" s="16">
        <f t="shared" si="17"/>
        <v>278.46000000000004</v>
      </c>
    </row>
    <row r="1132" spans="1:4">
      <c r="A1132" s="28"/>
      <c r="B1132" s="5" t="s">
        <v>1297</v>
      </c>
      <c r="C1132" s="86"/>
      <c r="D1132" s="16"/>
    </row>
    <row r="1133" spans="1:4">
      <c r="A1133" s="28"/>
      <c r="B1133" s="5" t="s">
        <v>1298</v>
      </c>
      <c r="C1133" s="16">
        <v>594.1</v>
      </c>
      <c r="D1133" s="16">
        <f t="shared" si="17"/>
        <v>504.98500000000001</v>
      </c>
    </row>
    <row r="1134" spans="1:4">
      <c r="A1134" s="28"/>
      <c r="B1134" s="5" t="s">
        <v>1299</v>
      </c>
      <c r="C1134" s="16">
        <v>309.39999999999998</v>
      </c>
      <c r="D1134" s="16">
        <f t="shared" si="17"/>
        <v>262.98999999999995</v>
      </c>
    </row>
    <row r="1135" spans="1:4">
      <c r="A1135" s="28"/>
      <c r="B1135" s="5" t="s">
        <v>1300</v>
      </c>
      <c r="C1135" s="16">
        <v>338</v>
      </c>
      <c r="D1135" s="16">
        <f t="shared" si="17"/>
        <v>287.3</v>
      </c>
    </row>
    <row r="1136" spans="1:4">
      <c r="A1136" s="28"/>
      <c r="B1136" s="5" t="s">
        <v>1301</v>
      </c>
      <c r="C1136" s="16">
        <v>356.2</v>
      </c>
      <c r="D1136" s="16">
        <f t="shared" si="17"/>
        <v>302.77</v>
      </c>
    </row>
    <row r="1137" spans="1:4">
      <c r="A1137" s="28"/>
      <c r="B1137" s="5" t="s">
        <v>1302</v>
      </c>
      <c r="C1137" s="16">
        <v>356.2</v>
      </c>
      <c r="D1137" s="16">
        <f t="shared" si="17"/>
        <v>302.77</v>
      </c>
    </row>
    <row r="1138" spans="1:4">
      <c r="A1138" s="28"/>
      <c r="B1138" s="5" t="s">
        <v>1303</v>
      </c>
      <c r="C1138" s="16">
        <v>399.1</v>
      </c>
      <c r="D1138" s="16">
        <f t="shared" si="17"/>
        <v>339.23500000000001</v>
      </c>
    </row>
    <row r="1139" spans="1:4">
      <c r="A1139" s="28"/>
      <c r="B1139" s="5" t="s">
        <v>1304</v>
      </c>
      <c r="C1139" s="16">
        <v>460.2</v>
      </c>
      <c r="D1139" s="16">
        <f t="shared" si="17"/>
        <v>391.16999999999996</v>
      </c>
    </row>
    <row r="1140" spans="1:4">
      <c r="A1140" s="28"/>
      <c r="B1140" s="5" t="s">
        <v>1305</v>
      </c>
      <c r="C1140" s="16">
        <v>716.3</v>
      </c>
      <c r="D1140" s="16">
        <f t="shared" si="17"/>
        <v>608.8549999999999</v>
      </c>
    </row>
    <row r="1141" spans="1:4">
      <c r="A1141" s="28"/>
      <c r="B1141" s="5" t="s">
        <v>1306</v>
      </c>
      <c r="C1141" s="16">
        <v>716.3</v>
      </c>
      <c r="D1141" s="16">
        <f t="shared" si="17"/>
        <v>608.8549999999999</v>
      </c>
    </row>
    <row r="1142" spans="1:4">
      <c r="A1142" s="28"/>
      <c r="B1142" s="5" t="s">
        <v>1307</v>
      </c>
      <c r="C1142" s="86"/>
      <c r="D1142" s="16"/>
    </row>
    <row r="1143" spans="1:4">
      <c r="A1143" s="28"/>
      <c r="B1143" s="5" t="s">
        <v>1308</v>
      </c>
      <c r="C1143" s="86"/>
      <c r="D1143" s="16"/>
    </row>
    <row r="1144" spans="1:4">
      <c r="A1144" s="28"/>
      <c r="B1144" s="5" t="s">
        <v>1309</v>
      </c>
      <c r="C1144" s="16">
        <v>413.4</v>
      </c>
      <c r="D1144" s="16">
        <f t="shared" si="17"/>
        <v>351.39</v>
      </c>
    </row>
    <row r="1145" spans="1:4">
      <c r="A1145" s="28"/>
      <c r="B1145" s="5" t="s">
        <v>1310</v>
      </c>
      <c r="C1145" s="86"/>
      <c r="D1145" s="16"/>
    </row>
    <row r="1146" spans="1:4">
      <c r="A1146" s="28"/>
      <c r="B1146" s="5" t="s">
        <v>1311</v>
      </c>
      <c r="C1146" s="86"/>
      <c r="D1146" s="16"/>
    </row>
    <row r="1147" spans="1:4">
      <c r="A1147" s="28"/>
      <c r="B1147" s="5" t="s">
        <v>1312</v>
      </c>
      <c r="C1147" s="16">
        <v>602</v>
      </c>
      <c r="D1147" s="16">
        <f t="shared" si="17"/>
        <v>511.7</v>
      </c>
    </row>
    <row r="1148" spans="1:4">
      <c r="A1148" s="28"/>
      <c r="B1148" s="5" t="s">
        <v>1313</v>
      </c>
      <c r="C1148" s="16">
        <v>759.2</v>
      </c>
      <c r="D1148" s="16">
        <f t="shared" si="17"/>
        <v>645.32000000000005</v>
      </c>
    </row>
    <row r="1149" spans="1:4">
      <c r="A1149" s="28"/>
      <c r="B1149" s="5" t="s">
        <v>1314</v>
      </c>
      <c r="C1149" s="16">
        <v>412.1</v>
      </c>
      <c r="D1149" s="16">
        <f t="shared" si="17"/>
        <v>350.28500000000003</v>
      </c>
    </row>
    <row r="1150" spans="1:4">
      <c r="A1150" s="28"/>
      <c r="B1150" s="5" t="s">
        <v>1315</v>
      </c>
      <c r="C1150" s="16">
        <v>427.7</v>
      </c>
      <c r="D1150" s="16">
        <f t="shared" si="17"/>
        <v>363.54499999999996</v>
      </c>
    </row>
    <row r="1151" spans="1:4">
      <c r="A1151" s="28"/>
      <c r="B1151" s="5" t="s">
        <v>1316</v>
      </c>
      <c r="C1151" s="16">
        <v>449.8</v>
      </c>
      <c r="D1151" s="16">
        <f t="shared" si="17"/>
        <v>382.33</v>
      </c>
    </row>
    <row r="1152" spans="1:4">
      <c r="A1152" s="28"/>
      <c r="B1152" s="5" t="s">
        <v>1317</v>
      </c>
      <c r="C1152" s="16">
        <v>468</v>
      </c>
      <c r="D1152" s="16">
        <f t="shared" si="17"/>
        <v>397.8</v>
      </c>
    </row>
    <row r="1153" spans="1:4">
      <c r="A1153" s="28"/>
      <c r="B1153" s="5" t="s">
        <v>1318</v>
      </c>
      <c r="C1153" s="16">
        <v>617.5</v>
      </c>
      <c r="D1153" s="16">
        <f t="shared" si="17"/>
        <v>524.875</v>
      </c>
    </row>
    <row r="1154" spans="1:4">
      <c r="A1154" s="28"/>
      <c r="B1154" s="5" t="s">
        <v>1319</v>
      </c>
      <c r="C1154" s="16">
        <v>535.6</v>
      </c>
      <c r="D1154" s="16">
        <f t="shared" si="17"/>
        <v>455.26</v>
      </c>
    </row>
    <row r="1155" spans="1:4">
      <c r="A1155" s="28"/>
      <c r="B1155" s="5" t="s">
        <v>1320</v>
      </c>
      <c r="C1155" s="16">
        <v>702</v>
      </c>
      <c r="D1155" s="16">
        <f t="shared" si="17"/>
        <v>596.69999999999993</v>
      </c>
    </row>
    <row r="1156" spans="1:4">
      <c r="A1156" s="28"/>
      <c r="B1156" s="5" t="s">
        <v>1321</v>
      </c>
      <c r="C1156" s="16">
        <v>819</v>
      </c>
      <c r="D1156" s="16">
        <f t="shared" si="17"/>
        <v>696.15</v>
      </c>
    </row>
    <row r="1157" spans="1:4">
      <c r="A1157" s="28"/>
      <c r="B1157" s="5" t="s">
        <v>1322</v>
      </c>
      <c r="C1157" s="16">
        <v>339.3</v>
      </c>
      <c r="D1157" s="16">
        <f t="shared" si="17"/>
        <v>288.40500000000003</v>
      </c>
    </row>
    <row r="1158" spans="1:4">
      <c r="A1158" s="28"/>
      <c r="B1158" s="5" t="s">
        <v>1323</v>
      </c>
      <c r="C1158" s="16">
        <v>386.1</v>
      </c>
      <c r="D1158" s="16">
        <f t="shared" si="17"/>
        <v>328.185</v>
      </c>
    </row>
    <row r="1159" spans="1:4">
      <c r="A1159" s="28"/>
      <c r="B1159" s="5" t="s">
        <v>1324</v>
      </c>
      <c r="C1159" s="16">
        <v>386.1</v>
      </c>
      <c r="D1159" s="16">
        <f t="shared" si="17"/>
        <v>328.185</v>
      </c>
    </row>
    <row r="1160" spans="1:4">
      <c r="A1160" s="28"/>
      <c r="B1160" s="5" t="s">
        <v>1325</v>
      </c>
      <c r="C1160" s="16">
        <v>386.1</v>
      </c>
      <c r="D1160" s="16">
        <f t="shared" si="17"/>
        <v>328.185</v>
      </c>
    </row>
    <row r="1161" spans="1:4">
      <c r="A1161" s="28"/>
      <c r="B1161" s="5" t="s">
        <v>1326</v>
      </c>
      <c r="C1161" s="16">
        <v>444.6</v>
      </c>
      <c r="D1161" s="16">
        <f t="shared" ref="D1161:D1224" si="18">C1161*0.85</f>
        <v>377.91</v>
      </c>
    </row>
    <row r="1162" spans="1:4">
      <c r="A1162" s="28"/>
      <c r="B1162" s="5" t="s">
        <v>1327</v>
      </c>
      <c r="C1162" s="16">
        <v>514.79999999999995</v>
      </c>
      <c r="D1162" s="16">
        <f t="shared" si="18"/>
        <v>437.57999999999993</v>
      </c>
    </row>
    <row r="1163" spans="1:4">
      <c r="A1163" s="28"/>
      <c r="B1163" s="5" t="s">
        <v>1328</v>
      </c>
      <c r="C1163" s="16">
        <v>603.20000000000005</v>
      </c>
      <c r="D1163" s="16">
        <f t="shared" si="18"/>
        <v>512.72</v>
      </c>
    </row>
    <row r="1164" spans="1:4">
      <c r="A1164" s="28"/>
      <c r="B1164" s="5" t="s">
        <v>1329</v>
      </c>
      <c r="C1164" s="16">
        <v>620.1</v>
      </c>
      <c r="D1164" s="16">
        <f t="shared" si="18"/>
        <v>527.08500000000004</v>
      </c>
    </row>
    <row r="1165" spans="1:4">
      <c r="A1165" s="28"/>
      <c r="B1165" s="5" t="s">
        <v>1330</v>
      </c>
      <c r="C1165" s="16">
        <v>227.5</v>
      </c>
      <c r="D1165" s="16">
        <f t="shared" si="18"/>
        <v>193.375</v>
      </c>
    </row>
    <row r="1166" spans="1:4">
      <c r="A1166" s="28"/>
      <c r="B1166" s="5" t="s">
        <v>1331</v>
      </c>
      <c r="C1166" s="16">
        <v>245.7</v>
      </c>
      <c r="D1166" s="16">
        <f t="shared" si="18"/>
        <v>208.845</v>
      </c>
    </row>
    <row r="1167" spans="1:4">
      <c r="A1167" s="28"/>
      <c r="B1167" s="5" t="s">
        <v>1332</v>
      </c>
      <c r="C1167" s="16">
        <v>245.7</v>
      </c>
      <c r="D1167" s="16">
        <f t="shared" si="18"/>
        <v>208.845</v>
      </c>
    </row>
    <row r="1168" spans="1:4">
      <c r="A1168" s="28"/>
      <c r="B1168" s="5" t="s">
        <v>1333</v>
      </c>
      <c r="C1168" s="16">
        <v>245.7</v>
      </c>
      <c r="D1168" s="16">
        <f t="shared" si="18"/>
        <v>208.845</v>
      </c>
    </row>
    <row r="1169" spans="1:4">
      <c r="A1169" s="28"/>
      <c r="B1169" s="5" t="s">
        <v>1334</v>
      </c>
      <c r="C1169" s="16">
        <v>283.39999999999998</v>
      </c>
      <c r="D1169" s="16">
        <f t="shared" si="18"/>
        <v>240.89</v>
      </c>
    </row>
    <row r="1170" spans="1:4">
      <c r="A1170" s="28"/>
      <c r="B1170" s="5" t="s">
        <v>1335</v>
      </c>
      <c r="C1170" s="16">
        <v>322.39999999999998</v>
      </c>
      <c r="D1170" s="16">
        <f t="shared" si="18"/>
        <v>274.03999999999996</v>
      </c>
    </row>
    <row r="1171" spans="1:4">
      <c r="A1171" s="28"/>
      <c r="B1171" s="5" t="s">
        <v>1336</v>
      </c>
      <c r="C1171" s="16">
        <v>386.1</v>
      </c>
      <c r="D1171" s="16">
        <f t="shared" si="18"/>
        <v>328.185</v>
      </c>
    </row>
    <row r="1172" spans="1:4">
      <c r="A1172" s="28"/>
      <c r="B1172" s="5" t="s">
        <v>1337</v>
      </c>
      <c r="C1172" s="16">
        <v>397.8</v>
      </c>
      <c r="D1172" s="16">
        <f t="shared" si="18"/>
        <v>338.13</v>
      </c>
    </row>
    <row r="1173" spans="1:4">
      <c r="A1173" s="28"/>
      <c r="B1173" s="5" t="s">
        <v>1338</v>
      </c>
      <c r="C1173" s="16">
        <v>585</v>
      </c>
      <c r="D1173" s="16">
        <f t="shared" si="18"/>
        <v>497.25</v>
      </c>
    </row>
    <row r="1174" spans="1:4">
      <c r="A1174" s="28"/>
      <c r="B1174" s="5" t="s">
        <v>1339</v>
      </c>
      <c r="C1174" s="16">
        <v>362.7</v>
      </c>
      <c r="D1174" s="16">
        <f t="shared" si="18"/>
        <v>308.29499999999996</v>
      </c>
    </row>
    <row r="1175" spans="1:4">
      <c r="A1175" s="28"/>
      <c r="B1175" s="5" t="s">
        <v>1340</v>
      </c>
      <c r="C1175" s="16">
        <v>362.7</v>
      </c>
      <c r="D1175" s="16">
        <f t="shared" si="18"/>
        <v>308.29499999999996</v>
      </c>
    </row>
    <row r="1176" spans="1:4">
      <c r="A1176" s="28"/>
      <c r="B1176" s="5" t="s">
        <v>1341</v>
      </c>
      <c r="C1176" s="16">
        <v>362.7</v>
      </c>
      <c r="D1176" s="16">
        <f t="shared" si="18"/>
        <v>308.29499999999996</v>
      </c>
    </row>
    <row r="1177" spans="1:4">
      <c r="A1177" s="28"/>
      <c r="B1177" s="5" t="s">
        <v>1342</v>
      </c>
      <c r="C1177" s="16">
        <v>362.7</v>
      </c>
      <c r="D1177" s="16">
        <f t="shared" si="18"/>
        <v>308.29499999999996</v>
      </c>
    </row>
    <row r="1178" spans="1:4">
      <c r="A1178" s="28"/>
      <c r="B1178" s="5" t="s">
        <v>1343</v>
      </c>
      <c r="C1178" s="16">
        <v>374.4</v>
      </c>
      <c r="D1178" s="16">
        <f t="shared" si="18"/>
        <v>318.23999999999995</v>
      </c>
    </row>
    <row r="1179" spans="1:4">
      <c r="A1179" s="28"/>
      <c r="B1179" s="5" t="s">
        <v>1344</v>
      </c>
      <c r="C1179" s="16">
        <v>432.9</v>
      </c>
      <c r="D1179" s="16">
        <f t="shared" si="18"/>
        <v>367.96499999999997</v>
      </c>
    </row>
    <row r="1180" spans="1:4">
      <c r="A1180" s="28"/>
      <c r="B1180" s="5" t="s">
        <v>1345</v>
      </c>
      <c r="C1180" s="86"/>
      <c r="D1180" s="16"/>
    </row>
    <row r="1181" spans="1:4">
      <c r="A1181" s="28"/>
      <c r="B1181" s="5" t="s">
        <v>1346</v>
      </c>
      <c r="C1181" s="16">
        <v>404.3</v>
      </c>
      <c r="D1181" s="16">
        <f t="shared" si="18"/>
        <v>343.65499999999997</v>
      </c>
    </row>
    <row r="1182" spans="1:4">
      <c r="A1182" s="28"/>
      <c r="B1182" s="5" t="s">
        <v>1347</v>
      </c>
      <c r="C1182" s="16">
        <v>427.7</v>
      </c>
      <c r="D1182" s="16">
        <f t="shared" si="18"/>
        <v>363.54499999999996</v>
      </c>
    </row>
    <row r="1183" spans="1:4">
      <c r="A1183" s="28"/>
      <c r="B1183" s="5" t="s">
        <v>1348</v>
      </c>
      <c r="C1183" s="16">
        <v>439.4</v>
      </c>
      <c r="D1183" s="16">
        <f t="shared" si="18"/>
        <v>373.48999999999995</v>
      </c>
    </row>
    <row r="1184" spans="1:4">
      <c r="A1184" s="28"/>
      <c r="B1184" s="5" t="s">
        <v>1349</v>
      </c>
      <c r="C1184" s="16">
        <v>451.1</v>
      </c>
      <c r="D1184" s="16">
        <f t="shared" si="18"/>
        <v>383.435</v>
      </c>
    </row>
    <row r="1185" spans="1:4">
      <c r="A1185" s="28"/>
      <c r="B1185" s="5" t="s">
        <v>1350</v>
      </c>
      <c r="C1185" s="16">
        <v>477.1</v>
      </c>
      <c r="D1185" s="16">
        <f t="shared" si="18"/>
        <v>405.53500000000003</v>
      </c>
    </row>
    <row r="1186" spans="1:4">
      <c r="A1186" s="28"/>
      <c r="B1186" s="5" t="s">
        <v>1351</v>
      </c>
      <c r="C1186" s="16">
        <v>529.1</v>
      </c>
      <c r="D1186" s="16">
        <f t="shared" si="18"/>
        <v>449.73500000000001</v>
      </c>
    </row>
    <row r="1187" spans="1:4">
      <c r="A1187" s="28"/>
      <c r="B1187" s="5" t="s">
        <v>1352</v>
      </c>
      <c r="C1187" s="16">
        <v>612.29999999999995</v>
      </c>
      <c r="D1187" s="16">
        <f t="shared" si="18"/>
        <v>520.45499999999993</v>
      </c>
    </row>
    <row r="1188" spans="1:4">
      <c r="A1188" s="28"/>
      <c r="B1188" s="5" t="s">
        <v>1353</v>
      </c>
      <c r="C1188" s="16">
        <v>748.8</v>
      </c>
      <c r="D1188" s="16">
        <f t="shared" si="18"/>
        <v>636.4799999999999</v>
      </c>
    </row>
    <row r="1189" spans="1:4">
      <c r="A1189" s="28"/>
      <c r="B1189" s="92" t="s">
        <v>5253</v>
      </c>
      <c r="C1189" s="135"/>
      <c r="D1189" s="150"/>
    </row>
    <row r="1190" spans="1:4">
      <c r="A1190" s="28"/>
      <c r="B1190" s="5" t="s">
        <v>1354</v>
      </c>
      <c r="C1190" s="16">
        <v>456.3</v>
      </c>
      <c r="D1190" s="6">
        <f t="shared" si="18"/>
        <v>387.85500000000002</v>
      </c>
    </row>
    <row r="1191" spans="1:4">
      <c r="A1191" s="28"/>
      <c r="B1191" s="5" t="s">
        <v>1355</v>
      </c>
      <c r="C1191" s="16">
        <v>468</v>
      </c>
      <c r="D1191" s="6">
        <f t="shared" si="18"/>
        <v>397.8</v>
      </c>
    </row>
    <row r="1192" spans="1:4">
      <c r="A1192" s="28"/>
      <c r="B1192" s="5" t="s">
        <v>1356</v>
      </c>
      <c r="C1192" s="16">
        <v>479.7</v>
      </c>
      <c r="D1192" s="6">
        <f t="shared" si="18"/>
        <v>407.745</v>
      </c>
    </row>
    <row r="1193" spans="1:4">
      <c r="A1193" s="28"/>
      <c r="B1193" s="5" t="s">
        <v>1357</v>
      </c>
      <c r="C1193" s="16">
        <v>529.1</v>
      </c>
      <c r="D1193" s="6">
        <f t="shared" si="18"/>
        <v>449.73500000000001</v>
      </c>
    </row>
    <row r="1194" spans="1:4">
      <c r="A1194" s="28"/>
      <c r="B1194" s="5" t="s">
        <v>1358</v>
      </c>
      <c r="C1194" s="16">
        <v>761.8</v>
      </c>
      <c r="D1194" s="6">
        <f t="shared" si="18"/>
        <v>647.53</v>
      </c>
    </row>
    <row r="1195" spans="1:4">
      <c r="A1195" s="28"/>
      <c r="B1195" s="5" t="s">
        <v>1359</v>
      </c>
      <c r="C1195" s="16">
        <v>856.7</v>
      </c>
      <c r="D1195" s="6">
        <f t="shared" si="18"/>
        <v>728.19500000000005</v>
      </c>
    </row>
    <row r="1196" spans="1:4">
      <c r="A1196" s="28"/>
      <c r="B1196" s="5" t="s">
        <v>1360</v>
      </c>
      <c r="C1196" s="16">
        <v>995.8</v>
      </c>
      <c r="D1196" s="6">
        <f t="shared" si="18"/>
        <v>846.43</v>
      </c>
    </row>
    <row r="1197" spans="1:4">
      <c r="A1197" s="28"/>
      <c r="B1197" s="5" t="s">
        <v>1361</v>
      </c>
      <c r="C1197" s="16">
        <v>469.3</v>
      </c>
      <c r="D1197" s="6">
        <f t="shared" si="18"/>
        <v>398.90499999999997</v>
      </c>
    </row>
    <row r="1198" spans="1:4">
      <c r="A1198" s="28"/>
      <c r="B1198" s="5" t="s">
        <v>1362</v>
      </c>
      <c r="C1198" s="16">
        <v>495.3</v>
      </c>
      <c r="D1198" s="6">
        <f t="shared" si="18"/>
        <v>421.005</v>
      </c>
    </row>
    <row r="1199" spans="1:4">
      <c r="A1199" s="28"/>
      <c r="B1199" s="5" t="s">
        <v>1363</v>
      </c>
      <c r="C1199" s="16">
        <v>319.8</v>
      </c>
      <c r="D1199" s="6">
        <f t="shared" si="18"/>
        <v>271.83</v>
      </c>
    </row>
    <row r="1200" spans="1:4">
      <c r="A1200" s="28"/>
      <c r="B1200" s="5" t="s">
        <v>1364</v>
      </c>
      <c r="C1200" s="16">
        <v>556.4</v>
      </c>
      <c r="D1200" s="6">
        <f t="shared" si="18"/>
        <v>472.93999999999994</v>
      </c>
    </row>
    <row r="1201" spans="1:4">
      <c r="A1201" s="28"/>
      <c r="B1201" s="5" t="s">
        <v>1365</v>
      </c>
      <c r="C1201" s="16">
        <v>392.6</v>
      </c>
      <c r="D1201" s="6">
        <f t="shared" si="18"/>
        <v>333.71000000000004</v>
      </c>
    </row>
    <row r="1202" spans="1:4">
      <c r="A1202" s="28"/>
      <c r="B1202" s="5" t="s">
        <v>1366</v>
      </c>
      <c r="C1202" s="16">
        <v>869.7</v>
      </c>
      <c r="D1202" s="6">
        <f t="shared" si="18"/>
        <v>739.245</v>
      </c>
    </row>
    <row r="1203" spans="1:4">
      <c r="A1203" s="28"/>
      <c r="B1203" s="5" t="s">
        <v>1367</v>
      </c>
      <c r="C1203" s="16">
        <v>538.20000000000005</v>
      </c>
      <c r="D1203" s="6">
        <f t="shared" si="18"/>
        <v>457.47</v>
      </c>
    </row>
    <row r="1204" spans="1:4">
      <c r="A1204" s="28"/>
      <c r="B1204" s="5" t="s">
        <v>1368</v>
      </c>
      <c r="C1204" s="16">
        <v>573.29999999999995</v>
      </c>
      <c r="D1204" s="6">
        <f t="shared" si="18"/>
        <v>487.30499999999995</v>
      </c>
    </row>
    <row r="1205" spans="1:4">
      <c r="A1205" s="28"/>
      <c r="B1205" s="5" t="s">
        <v>1369</v>
      </c>
      <c r="C1205" s="16">
        <v>590.20000000000005</v>
      </c>
      <c r="D1205" s="6">
        <f t="shared" si="18"/>
        <v>501.67</v>
      </c>
    </row>
    <row r="1206" spans="1:4">
      <c r="A1206" s="28"/>
      <c r="B1206" s="5" t="s">
        <v>1370</v>
      </c>
      <c r="C1206" s="16">
        <v>656.5</v>
      </c>
      <c r="D1206" s="6">
        <f t="shared" si="18"/>
        <v>558.02499999999998</v>
      </c>
    </row>
    <row r="1207" spans="1:4">
      <c r="A1207" s="28"/>
      <c r="B1207" s="5" t="s">
        <v>1371</v>
      </c>
      <c r="C1207" s="6">
        <v>1067.3</v>
      </c>
      <c r="D1207" s="6">
        <f t="shared" si="18"/>
        <v>907.20499999999993</v>
      </c>
    </row>
    <row r="1208" spans="1:4">
      <c r="A1208" s="28"/>
      <c r="B1208" s="5" t="s">
        <v>1372</v>
      </c>
      <c r="C1208" s="6">
        <v>1167.4000000000001</v>
      </c>
      <c r="D1208" s="6">
        <f t="shared" si="18"/>
        <v>992.29000000000008</v>
      </c>
    </row>
    <row r="1209" spans="1:4">
      <c r="A1209" s="28"/>
      <c r="B1209" s="5" t="s">
        <v>1373</v>
      </c>
      <c r="C1209" s="6">
        <v>1418.3</v>
      </c>
      <c r="D1209" s="6">
        <f t="shared" si="18"/>
        <v>1205.5549999999998</v>
      </c>
    </row>
    <row r="1210" spans="1:4">
      <c r="A1210" s="28"/>
      <c r="B1210" s="5" t="s">
        <v>1374</v>
      </c>
      <c r="C1210" s="16">
        <v>595.4</v>
      </c>
      <c r="D1210" s="6">
        <f t="shared" si="18"/>
        <v>506.09</v>
      </c>
    </row>
    <row r="1211" spans="1:4">
      <c r="A1211" s="28"/>
      <c r="B1211" s="5" t="s">
        <v>1375</v>
      </c>
      <c r="C1211" s="16">
        <v>591.5</v>
      </c>
      <c r="D1211" s="6">
        <f t="shared" si="18"/>
        <v>502.77499999999998</v>
      </c>
    </row>
    <row r="1212" spans="1:4">
      <c r="A1212" s="28"/>
      <c r="B1212" s="5" t="s">
        <v>1376</v>
      </c>
      <c r="C1212" s="16">
        <v>538.20000000000005</v>
      </c>
      <c r="D1212" s="6">
        <f t="shared" si="18"/>
        <v>457.47</v>
      </c>
    </row>
    <row r="1213" spans="1:4">
      <c r="A1213" s="28"/>
      <c r="B1213" s="5" t="s">
        <v>1377</v>
      </c>
      <c r="C1213" s="16">
        <v>689</v>
      </c>
      <c r="D1213" s="6">
        <f t="shared" si="18"/>
        <v>585.65</v>
      </c>
    </row>
    <row r="1214" spans="1:4">
      <c r="A1214" s="28"/>
      <c r="B1214" s="5" t="s">
        <v>1378</v>
      </c>
      <c r="C1214" s="6">
        <v>1025.7</v>
      </c>
      <c r="D1214" s="6">
        <f t="shared" si="18"/>
        <v>871.84500000000003</v>
      </c>
    </row>
    <row r="1215" spans="1:4">
      <c r="A1215" s="28"/>
      <c r="B1215" s="5" t="s">
        <v>1379</v>
      </c>
      <c r="C1215" s="6">
        <v>1223.3</v>
      </c>
      <c r="D1215" s="6">
        <f t="shared" si="18"/>
        <v>1039.8049999999998</v>
      </c>
    </row>
    <row r="1216" spans="1:4">
      <c r="A1216" s="28"/>
      <c r="B1216" s="5" t="s">
        <v>1380</v>
      </c>
      <c r="C1216" s="6">
        <v>1123.2</v>
      </c>
      <c r="D1216" s="6">
        <f t="shared" si="18"/>
        <v>954.72</v>
      </c>
    </row>
    <row r="1217" spans="1:4">
      <c r="A1217" s="28"/>
      <c r="B1217" s="5" t="s">
        <v>1381</v>
      </c>
      <c r="C1217" s="6">
        <v>1123.2</v>
      </c>
      <c r="D1217" s="6">
        <f t="shared" si="18"/>
        <v>954.72</v>
      </c>
    </row>
    <row r="1218" spans="1:4">
      <c r="A1218" s="28"/>
      <c r="B1218" s="5" t="s">
        <v>1382</v>
      </c>
      <c r="C1218" s="6">
        <v>1401.4</v>
      </c>
      <c r="D1218" s="6">
        <f t="shared" si="18"/>
        <v>1191.19</v>
      </c>
    </row>
    <row r="1219" spans="1:4">
      <c r="A1219" s="28"/>
      <c r="B1219" s="5" t="s">
        <v>1383</v>
      </c>
      <c r="C1219" s="6">
        <v>1921.4</v>
      </c>
      <c r="D1219" s="6">
        <f t="shared" si="18"/>
        <v>1633.19</v>
      </c>
    </row>
    <row r="1220" spans="1:4">
      <c r="A1220" s="28"/>
      <c r="B1220" s="5" t="s">
        <v>1384</v>
      </c>
      <c r="C1220" s="16">
        <v>781.3</v>
      </c>
      <c r="D1220" s="6">
        <f t="shared" si="18"/>
        <v>664.1049999999999</v>
      </c>
    </row>
    <row r="1221" spans="1:4">
      <c r="A1221" s="28"/>
      <c r="B1221" s="5" t="s">
        <v>1385</v>
      </c>
      <c r="C1221" s="16">
        <v>812.5</v>
      </c>
      <c r="D1221" s="6">
        <f t="shared" si="18"/>
        <v>690.625</v>
      </c>
    </row>
    <row r="1222" spans="1:4">
      <c r="A1222" s="28"/>
      <c r="B1222" s="5" t="s">
        <v>1386</v>
      </c>
      <c r="C1222" s="16">
        <v>998.4</v>
      </c>
      <c r="D1222" s="6">
        <f t="shared" si="18"/>
        <v>848.64</v>
      </c>
    </row>
    <row r="1223" spans="1:4">
      <c r="A1223" s="28"/>
      <c r="B1223" s="5" t="s">
        <v>1387</v>
      </c>
      <c r="C1223" s="6">
        <v>1088.0999999999999</v>
      </c>
      <c r="D1223" s="6">
        <f t="shared" si="18"/>
        <v>924.88499999999988</v>
      </c>
    </row>
    <row r="1224" spans="1:4">
      <c r="A1224" s="28"/>
      <c r="B1224" s="5" t="s">
        <v>1388</v>
      </c>
      <c r="C1224" s="6">
        <v>1193.4000000000001</v>
      </c>
      <c r="D1224" s="6">
        <f t="shared" si="18"/>
        <v>1014.3900000000001</v>
      </c>
    </row>
    <row r="1225" spans="1:4">
      <c r="A1225" s="28"/>
      <c r="B1225" s="5" t="s">
        <v>1389</v>
      </c>
      <c r="C1225" s="6">
        <v>1450.8</v>
      </c>
      <c r="D1225" s="6">
        <f t="shared" ref="D1225:D1288" si="19">C1225*0.85</f>
        <v>1233.1799999999998</v>
      </c>
    </row>
    <row r="1226" spans="1:4">
      <c r="A1226" s="28"/>
      <c r="B1226" s="5" t="s">
        <v>1390</v>
      </c>
      <c r="C1226" s="6">
        <v>2577.9</v>
      </c>
      <c r="D1226" s="6">
        <f t="shared" si="19"/>
        <v>2191.2150000000001</v>
      </c>
    </row>
    <row r="1227" spans="1:4">
      <c r="A1227" s="28"/>
      <c r="B1227" s="5" t="s">
        <v>1391</v>
      </c>
      <c r="C1227" s="16">
        <v>665.6</v>
      </c>
      <c r="D1227" s="6">
        <f t="shared" si="19"/>
        <v>565.76</v>
      </c>
    </row>
    <row r="1228" spans="1:4">
      <c r="A1228" s="28"/>
      <c r="B1228" s="5" t="s">
        <v>1392</v>
      </c>
      <c r="C1228" s="16">
        <v>692.9</v>
      </c>
      <c r="D1228" s="6">
        <f t="shared" si="19"/>
        <v>588.96499999999992</v>
      </c>
    </row>
    <row r="1229" spans="1:4">
      <c r="A1229" s="28"/>
      <c r="B1229" s="5" t="s">
        <v>1393</v>
      </c>
      <c r="C1229" s="16">
        <v>747.5</v>
      </c>
      <c r="D1229" s="6">
        <f t="shared" si="19"/>
        <v>635.375</v>
      </c>
    </row>
    <row r="1230" spans="1:4">
      <c r="A1230" s="28"/>
      <c r="B1230" s="5" t="s">
        <v>1394</v>
      </c>
      <c r="C1230" s="16">
        <v>860.6</v>
      </c>
      <c r="D1230" s="6">
        <f t="shared" si="19"/>
        <v>731.51</v>
      </c>
    </row>
    <row r="1231" spans="1:4">
      <c r="A1231" s="28"/>
      <c r="B1231" s="5" t="s">
        <v>1395</v>
      </c>
      <c r="C1231" s="6">
        <v>1028.3</v>
      </c>
      <c r="D1231" s="6">
        <f t="shared" si="19"/>
        <v>874.05499999999995</v>
      </c>
    </row>
    <row r="1232" spans="1:4">
      <c r="A1232" s="28"/>
      <c r="B1232" s="5" t="s">
        <v>1396</v>
      </c>
      <c r="C1232" s="6">
        <v>1138.8</v>
      </c>
      <c r="D1232" s="6">
        <f t="shared" si="19"/>
        <v>967.9799999999999</v>
      </c>
    </row>
    <row r="1233" spans="1:4">
      <c r="A1233" s="28"/>
      <c r="B1233" s="5" t="s">
        <v>1397</v>
      </c>
      <c r="C1233" s="6">
        <v>1579.5</v>
      </c>
      <c r="D1233" s="6">
        <f t="shared" si="19"/>
        <v>1342.575</v>
      </c>
    </row>
    <row r="1234" spans="1:4">
      <c r="A1234" s="28"/>
      <c r="B1234" s="5" t="s">
        <v>4674</v>
      </c>
      <c r="C1234" s="6">
        <v>2392</v>
      </c>
      <c r="D1234" s="6">
        <f t="shared" si="19"/>
        <v>2033.2</v>
      </c>
    </row>
    <row r="1235" spans="1:4">
      <c r="A1235" s="28"/>
      <c r="B1235" s="5" t="s">
        <v>1398</v>
      </c>
      <c r="C1235" s="16">
        <v>456.3</v>
      </c>
      <c r="D1235" s="6">
        <f t="shared" si="19"/>
        <v>387.85500000000002</v>
      </c>
    </row>
    <row r="1236" spans="1:4">
      <c r="A1236" s="28"/>
      <c r="B1236" s="5" t="s">
        <v>4675</v>
      </c>
      <c r="C1236" s="86"/>
      <c r="D1236" s="6"/>
    </row>
    <row r="1237" spans="1:4">
      <c r="A1237" s="28"/>
      <c r="B1237" s="5" t="s">
        <v>1399</v>
      </c>
      <c r="C1237" s="16">
        <v>474.5</v>
      </c>
      <c r="D1237" s="6">
        <f t="shared" si="19"/>
        <v>403.32499999999999</v>
      </c>
    </row>
    <row r="1238" spans="1:4">
      <c r="A1238" s="28"/>
      <c r="B1238" s="5" t="s">
        <v>1400</v>
      </c>
      <c r="C1238" s="16">
        <v>492.7</v>
      </c>
      <c r="D1238" s="6">
        <f t="shared" si="19"/>
        <v>418.79499999999996</v>
      </c>
    </row>
    <row r="1239" spans="1:4">
      <c r="A1239" s="28"/>
      <c r="B1239" s="5" t="s">
        <v>1401</v>
      </c>
      <c r="C1239" s="16">
        <v>529.1</v>
      </c>
      <c r="D1239" s="6">
        <f t="shared" si="19"/>
        <v>449.73500000000001</v>
      </c>
    </row>
    <row r="1240" spans="1:4">
      <c r="A1240" s="28"/>
      <c r="B1240" s="5" t="s">
        <v>1402</v>
      </c>
      <c r="C1240" s="16">
        <v>605.79999999999995</v>
      </c>
      <c r="D1240" s="6">
        <f t="shared" si="19"/>
        <v>514.92999999999995</v>
      </c>
    </row>
    <row r="1241" spans="1:4">
      <c r="A1241" s="28"/>
      <c r="B1241" s="5" t="s">
        <v>1403</v>
      </c>
      <c r="C1241" s="16">
        <v>720.2</v>
      </c>
      <c r="D1241" s="6">
        <f t="shared" si="19"/>
        <v>612.17000000000007</v>
      </c>
    </row>
    <row r="1242" spans="1:4">
      <c r="A1242" s="28"/>
      <c r="B1242" s="5" t="s">
        <v>1404</v>
      </c>
      <c r="C1242" s="16">
        <v>819</v>
      </c>
      <c r="D1242" s="6">
        <f t="shared" si="19"/>
        <v>696.15</v>
      </c>
    </row>
    <row r="1243" spans="1:4">
      <c r="A1243" s="28"/>
      <c r="B1243" s="5" t="s">
        <v>1405</v>
      </c>
      <c r="C1243" s="6">
        <v>1001</v>
      </c>
      <c r="D1243" s="6">
        <f t="shared" si="19"/>
        <v>850.85</v>
      </c>
    </row>
    <row r="1244" spans="1:4">
      <c r="A1244" s="28"/>
      <c r="B1244" s="5" t="s">
        <v>1406</v>
      </c>
      <c r="C1244" s="16">
        <v>526.5</v>
      </c>
      <c r="D1244" s="6">
        <f t="shared" si="19"/>
        <v>447.52499999999998</v>
      </c>
    </row>
    <row r="1245" spans="1:4">
      <c r="A1245" s="28"/>
      <c r="B1245" s="5" t="s">
        <v>1407</v>
      </c>
      <c r="C1245" s="16">
        <v>526.5</v>
      </c>
      <c r="D1245" s="6">
        <f t="shared" si="19"/>
        <v>447.52499999999998</v>
      </c>
    </row>
    <row r="1246" spans="1:4">
      <c r="A1246" s="28"/>
      <c r="B1246" s="5" t="s">
        <v>1408</v>
      </c>
      <c r="C1246" s="16">
        <v>655.20000000000005</v>
      </c>
      <c r="D1246" s="6">
        <f t="shared" si="19"/>
        <v>556.92000000000007</v>
      </c>
    </row>
    <row r="1247" spans="1:4">
      <c r="A1247" s="28"/>
      <c r="B1247" s="5" t="s">
        <v>1409</v>
      </c>
      <c r="C1247" s="16">
        <v>865.8</v>
      </c>
      <c r="D1247" s="6">
        <f t="shared" si="19"/>
        <v>735.93</v>
      </c>
    </row>
    <row r="1248" spans="1:4">
      <c r="A1248" s="28"/>
      <c r="B1248" s="5" t="s">
        <v>1410</v>
      </c>
      <c r="C1248" s="16">
        <v>556.4</v>
      </c>
      <c r="D1248" s="6">
        <f t="shared" si="19"/>
        <v>472.93999999999994</v>
      </c>
    </row>
    <row r="1249" spans="1:4">
      <c r="A1249" s="28"/>
      <c r="B1249" s="5" t="s">
        <v>1411</v>
      </c>
      <c r="C1249" s="16">
        <v>573.29999999999995</v>
      </c>
      <c r="D1249" s="6">
        <f t="shared" si="19"/>
        <v>487.30499999999995</v>
      </c>
    </row>
    <row r="1250" spans="1:4">
      <c r="A1250" s="28"/>
      <c r="B1250" s="5" t="s">
        <v>1412</v>
      </c>
      <c r="C1250" s="16">
        <v>608.4</v>
      </c>
      <c r="D1250" s="6">
        <f t="shared" si="19"/>
        <v>517.14</v>
      </c>
    </row>
    <row r="1251" spans="1:4">
      <c r="A1251" s="28"/>
      <c r="B1251" s="5" t="s">
        <v>1413</v>
      </c>
      <c r="C1251" s="16">
        <v>681.2</v>
      </c>
      <c r="D1251" s="6">
        <f t="shared" si="19"/>
        <v>579.02</v>
      </c>
    </row>
    <row r="1252" spans="1:4">
      <c r="A1252" s="28"/>
      <c r="B1252" s="5" t="s">
        <v>1414</v>
      </c>
      <c r="C1252" s="16">
        <v>793</v>
      </c>
      <c r="D1252" s="6">
        <f t="shared" si="19"/>
        <v>674.05</v>
      </c>
    </row>
    <row r="1253" spans="1:4">
      <c r="A1253" s="28"/>
      <c r="B1253" s="5" t="s">
        <v>1415</v>
      </c>
      <c r="C1253" s="16">
        <v>971.1</v>
      </c>
      <c r="D1253" s="6">
        <f t="shared" si="19"/>
        <v>825.43499999999995</v>
      </c>
    </row>
    <row r="1254" spans="1:4">
      <c r="A1254" s="28"/>
      <c r="B1254" s="5" t="s">
        <v>1416</v>
      </c>
      <c r="C1254" s="6">
        <v>1158.3</v>
      </c>
      <c r="D1254" s="6">
        <f t="shared" si="19"/>
        <v>984.55499999999995</v>
      </c>
    </row>
    <row r="1255" spans="1:4">
      <c r="A1255" s="28"/>
      <c r="B1255" s="92" t="s">
        <v>5254</v>
      </c>
      <c r="C1255" s="135"/>
      <c r="D1255" s="150"/>
    </row>
    <row r="1256" spans="1:4">
      <c r="A1256" s="28"/>
      <c r="B1256" s="5" t="s">
        <v>5128</v>
      </c>
      <c r="C1256" s="16">
        <v>526.5</v>
      </c>
      <c r="D1256" s="6">
        <f t="shared" si="19"/>
        <v>447.52499999999998</v>
      </c>
    </row>
    <row r="1257" spans="1:4">
      <c r="A1257" s="28"/>
      <c r="B1257" s="5" t="s">
        <v>5129</v>
      </c>
      <c r="C1257" s="16">
        <v>620</v>
      </c>
      <c r="D1257" s="6">
        <f t="shared" si="19"/>
        <v>527</v>
      </c>
    </row>
    <row r="1258" spans="1:4">
      <c r="A1258" s="28"/>
      <c r="B1258" s="5" t="s">
        <v>5130</v>
      </c>
      <c r="C1258" s="16">
        <v>526.5</v>
      </c>
      <c r="D1258" s="6">
        <f t="shared" si="19"/>
        <v>447.52499999999998</v>
      </c>
    </row>
    <row r="1259" spans="1:4">
      <c r="A1259" s="28"/>
      <c r="B1259" s="5" t="s">
        <v>5131</v>
      </c>
      <c r="C1259" s="16">
        <v>620</v>
      </c>
      <c r="D1259" s="6">
        <f t="shared" si="19"/>
        <v>527</v>
      </c>
    </row>
    <row r="1260" spans="1:4">
      <c r="A1260" s="28"/>
      <c r="B1260" s="5" t="s">
        <v>5132</v>
      </c>
      <c r="C1260" s="86"/>
      <c r="D1260" s="6"/>
    </row>
    <row r="1261" spans="1:4">
      <c r="A1261" s="28"/>
      <c r="B1261" s="5" t="s">
        <v>5133</v>
      </c>
      <c r="C1261" s="16">
        <v>620</v>
      </c>
      <c r="D1261" s="6">
        <f t="shared" si="19"/>
        <v>527</v>
      </c>
    </row>
    <row r="1262" spans="1:4">
      <c r="A1262" s="28"/>
      <c r="B1262" s="5" t="s">
        <v>5134</v>
      </c>
      <c r="C1262" s="16">
        <v>702</v>
      </c>
      <c r="D1262" s="6">
        <f t="shared" si="19"/>
        <v>596.69999999999993</v>
      </c>
    </row>
    <row r="1263" spans="1:4">
      <c r="A1263" s="28"/>
      <c r="B1263" s="5" t="s">
        <v>5135</v>
      </c>
      <c r="C1263" s="16">
        <v>772.2</v>
      </c>
      <c r="D1263" s="6">
        <f t="shared" si="19"/>
        <v>656.37</v>
      </c>
    </row>
    <row r="1264" spans="1:4">
      <c r="A1264" s="28"/>
      <c r="B1264" s="5" t="s">
        <v>5136</v>
      </c>
      <c r="C1264" s="16">
        <v>737.1</v>
      </c>
      <c r="D1264" s="6">
        <f t="shared" si="19"/>
        <v>626.53499999999997</v>
      </c>
    </row>
    <row r="1265" spans="1:4" ht="30">
      <c r="A1265" s="28"/>
      <c r="B1265" s="5" t="s">
        <v>1417</v>
      </c>
      <c r="C1265" s="6">
        <v>1183</v>
      </c>
      <c r="D1265" s="6">
        <f t="shared" si="19"/>
        <v>1005.55</v>
      </c>
    </row>
    <row r="1266" spans="1:4" ht="30">
      <c r="A1266" s="28"/>
      <c r="B1266" s="5" t="s">
        <v>1418</v>
      </c>
      <c r="C1266" s="86"/>
      <c r="D1266" s="6"/>
    </row>
    <row r="1267" spans="1:4" ht="30">
      <c r="A1267" s="28"/>
      <c r="B1267" s="5" t="s">
        <v>1419</v>
      </c>
      <c r="C1267" s="6">
        <v>1064.7</v>
      </c>
      <c r="D1267" s="6">
        <f t="shared" si="19"/>
        <v>904.995</v>
      </c>
    </row>
    <row r="1268" spans="1:4" ht="30">
      <c r="A1268" s="28"/>
      <c r="B1268" s="5" t="s">
        <v>1420</v>
      </c>
      <c r="C1268" s="6">
        <v>1316.9</v>
      </c>
      <c r="D1268" s="6">
        <f t="shared" si="19"/>
        <v>1119.365</v>
      </c>
    </row>
    <row r="1269" spans="1:4" ht="30">
      <c r="A1269" s="28"/>
      <c r="B1269" s="5" t="s">
        <v>1421</v>
      </c>
      <c r="C1269" s="86"/>
      <c r="D1269" s="6"/>
    </row>
    <row r="1270" spans="1:4" ht="30">
      <c r="A1270" s="28"/>
      <c r="B1270" s="5" t="s">
        <v>1422</v>
      </c>
      <c r="C1270" s="86"/>
      <c r="D1270" s="6"/>
    </row>
    <row r="1271" spans="1:4" ht="30">
      <c r="A1271" s="28"/>
      <c r="B1271" s="5" t="s">
        <v>4676</v>
      </c>
      <c r="C1271" s="86"/>
      <c r="D1271" s="6"/>
    </row>
    <row r="1272" spans="1:4" ht="30">
      <c r="A1272" s="28"/>
      <c r="B1272" s="5" t="s">
        <v>4677</v>
      </c>
      <c r="C1272" s="86"/>
      <c r="D1272" s="6"/>
    </row>
    <row r="1273" spans="1:4" ht="30">
      <c r="A1273" s="28"/>
      <c r="B1273" s="5" t="s">
        <v>4678</v>
      </c>
      <c r="C1273" s="86"/>
      <c r="D1273" s="6"/>
    </row>
    <row r="1274" spans="1:4" ht="30">
      <c r="A1274" s="28"/>
      <c r="B1274" s="5" t="s">
        <v>1423</v>
      </c>
      <c r="C1274" s="6">
        <v>1415.7</v>
      </c>
      <c r="D1274" s="6">
        <f t="shared" si="19"/>
        <v>1203.345</v>
      </c>
    </row>
    <row r="1275" spans="1:4" ht="30">
      <c r="A1275" s="28"/>
      <c r="B1275" s="5" t="s">
        <v>1424</v>
      </c>
      <c r="C1275" s="6"/>
      <c r="D1275" s="6"/>
    </row>
    <row r="1276" spans="1:4" ht="30">
      <c r="A1276" s="28"/>
      <c r="B1276" s="5" t="s">
        <v>1425</v>
      </c>
      <c r="C1276" s="6">
        <v>1450.8</v>
      </c>
      <c r="D1276" s="6">
        <f t="shared" si="19"/>
        <v>1233.1799999999998</v>
      </c>
    </row>
    <row r="1277" spans="1:4" ht="30">
      <c r="A1277" s="28"/>
      <c r="B1277" s="5" t="s">
        <v>1426</v>
      </c>
      <c r="C1277" s="86"/>
      <c r="D1277" s="6"/>
    </row>
    <row r="1278" spans="1:4" ht="30">
      <c r="A1278" s="28"/>
      <c r="B1278" s="5" t="s">
        <v>1427</v>
      </c>
      <c r="C1278" s="86"/>
      <c r="D1278" s="6"/>
    </row>
    <row r="1279" spans="1:4" ht="30">
      <c r="A1279" s="28"/>
      <c r="B1279" s="5" t="s">
        <v>1428</v>
      </c>
      <c r="C1279" s="86"/>
      <c r="D1279" s="6"/>
    </row>
    <row r="1280" spans="1:4" ht="30">
      <c r="A1280" s="28"/>
      <c r="B1280" s="5" t="s">
        <v>4679</v>
      </c>
      <c r="C1280" s="86"/>
      <c r="D1280" s="6"/>
    </row>
    <row r="1281" spans="1:4" ht="30">
      <c r="A1281" s="28"/>
      <c r="B1281" s="5" t="s">
        <v>4680</v>
      </c>
      <c r="C1281" s="86"/>
      <c r="D1281" s="6"/>
    </row>
    <row r="1282" spans="1:4" ht="30">
      <c r="A1282" s="28"/>
      <c r="B1282" s="5" t="s">
        <v>4681</v>
      </c>
      <c r="C1282" s="86"/>
      <c r="D1282" s="6"/>
    </row>
    <row r="1283" spans="1:4">
      <c r="A1283" s="28"/>
      <c r="B1283" s="5" t="s">
        <v>1429</v>
      </c>
      <c r="C1283" s="16">
        <v>819</v>
      </c>
      <c r="D1283" s="6">
        <f t="shared" si="19"/>
        <v>696.15</v>
      </c>
    </row>
    <row r="1284" spans="1:4">
      <c r="A1284" s="28"/>
      <c r="B1284" s="5" t="s">
        <v>1430</v>
      </c>
      <c r="C1284" s="16">
        <v>819</v>
      </c>
      <c r="D1284" s="6">
        <f t="shared" si="19"/>
        <v>696.15</v>
      </c>
    </row>
    <row r="1285" spans="1:4">
      <c r="A1285" s="28"/>
      <c r="B1285" s="5" t="s">
        <v>1431</v>
      </c>
      <c r="C1285" s="16">
        <v>819</v>
      </c>
      <c r="D1285" s="6">
        <f t="shared" si="19"/>
        <v>696.15</v>
      </c>
    </row>
    <row r="1286" spans="1:4">
      <c r="A1286" s="28"/>
      <c r="B1286" s="5" t="s">
        <v>1432</v>
      </c>
      <c r="C1286" s="16">
        <v>819</v>
      </c>
      <c r="D1286" s="6">
        <f t="shared" si="19"/>
        <v>696.15</v>
      </c>
    </row>
    <row r="1287" spans="1:4">
      <c r="A1287" s="28"/>
      <c r="B1287" s="5" t="s">
        <v>1433</v>
      </c>
      <c r="C1287" s="16">
        <v>819</v>
      </c>
      <c r="D1287" s="6">
        <f t="shared" si="19"/>
        <v>696.15</v>
      </c>
    </row>
    <row r="1288" spans="1:4">
      <c r="A1288" s="28"/>
      <c r="B1288" s="5" t="s">
        <v>1434</v>
      </c>
      <c r="C1288" s="16">
        <v>819</v>
      </c>
      <c r="D1288" s="6">
        <f t="shared" si="19"/>
        <v>696.15</v>
      </c>
    </row>
    <row r="1289" spans="1:4">
      <c r="A1289" s="28"/>
      <c r="B1289" s="5" t="s">
        <v>1435</v>
      </c>
      <c r="C1289" s="86"/>
      <c r="D1289" s="6"/>
    </row>
    <row r="1290" spans="1:4">
      <c r="A1290" s="28"/>
      <c r="B1290" s="5" t="s">
        <v>1436</v>
      </c>
      <c r="C1290" s="16">
        <v>900.9</v>
      </c>
      <c r="D1290" s="6">
        <f t="shared" ref="D1290:D1352" si="20">C1290*0.85</f>
        <v>765.76499999999999</v>
      </c>
    </row>
    <row r="1291" spans="1:4">
      <c r="A1291" s="28"/>
      <c r="B1291" s="5" t="s">
        <v>1437</v>
      </c>
      <c r="C1291" s="16">
        <v>900.9</v>
      </c>
      <c r="D1291" s="6">
        <f t="shared" si="20"/>
        <v>765.76499999999999</v>
      </c>
    </row>
    <row r="1292" spans="1:4">
      <c r="A1292" s="28"/>
      <c r="B1292" s="5" t="s">
        <v>1438</v>
      </c>
      <c r="C1292" s="6">
        <v>1287</v>
      </c>
      <c r="D1292" s="6">
        <f t="shared" si="20"/>
        <v>1093.95</v>
      </c>
    </row>
    <row r="1293" spans="1:4">
      <c r="A1293" s="28"/>
      <c r="B1293" s="5" t="s">
        <v>1439</v>
      </c>
      <c r="C1293" s="6">
        <v>1345.5</v>
      </c>
      <c r="D1293" s="6">
        <f t="shared" si="20"/>
        <v>1143.675</v>
      </c>
    </row>
    <row r="1294" spans="1:4">
      <c r="A1294" s="28"/>
      <c r="B1294" s="5" t="s">
        <v>1440</v>
      </c>
      <c r="C1294" s="16">
        <v>819</v>
      </c>
      <c r="D1294" s="6">
        <f t="shared" si="20"/>
        <v>696.15</v>
      </c>
    </row>
    <row r="1295" spans="1:4">
      <c r="A1295" s="28"/>
      <c r="B1295" s="5" t="s">
        <v>4682</v>
      </c>
      <c r="C1295" s="86"/>
      <c r="D1295" s="6"/>
    </row>
    <row r="1296" spans="1:4">
      <c r="A1296" s="28"/>
      <c r="B1296" s="5" t="s">
        <v>5137</v>
      </c>
      <c r="C1296" s="86"/>
      <c r="D1296" s="6"/>
    </row>
    <row r="1297" spans="1:4">
      <c r="A1297" s="28"/>
      <c r="B1297" s="5" t="s">
        <v>4683</v>
      </c>
      <c r="C1297" s="86"/>
      <c r="D1297" s="6"/>
    </row>
    <row r="1298" spans="1:4">
      <c r="A1298" s="28"/>
      <c r="B1298" s="5" t="s">
        <v>1441</v>
      </c>
      <c r="C1298" s="16">
        <v>900.9</v>
      </c>
      <c r="D1298" s="6">
        <f t="shared" si="20"/>
        <v>765.76499999999999</v>
      </c>
    </row>
    <row r="1299" spans="1:4">
      <c r="A1299" s="28"/>
      <c r="B1299" s="5" t="s">
        <v>4684</v>
      </c>
      <c r="C1299" s="86"/>
      <c r="D1299" s="6"/>
    </row>
    <row r="1300" spans="1:4">
      <c r="A1300" s="28"/>
      <c r="B1300" s="5" t="s">
        <v>1442</v>
      </c>
      <c r="C1300" s="6">
        <v>1064.7</v>
      </c>
      <c r="D1300" s="6">
        <f t="shared" si="20"/>
        <v>904.995</v>
      </c>
    </row>
    <row r="1301" spans="1:4">
      <c r="A1301" s="28"/>
      <c r="B1301" s="5" t="s">
        <v>1443</v>
      </c>
      <c r="C1301" s="6">
        <v>1064.7</v>
      </c>
      <c r="D1301" s="6">
        <f t="shared" si="20"/>
        <v>904.995</v>
      </c>
    </row>
    <row r="1302" spans="1:4">
      <c r="A1302" s="28"/>
      <c r="B1302" s="5" t="s">
        <v>1444</v>
      </c>
      <c r="C1302" s="6">
        <v>1099.8</v>
      </c>
      <c r="D1302" s="6">
        <f t="shared" si="20"/>
        <v>934.82999999999993</v>
      </c>
    </row>
    <row r="1303" spans="1:4">
      <c r="A1303" s="28"/>
      <c r="B1303" s="5" t="s">
        <v>1445</v>
      </c>
      <c r="C1303" s="6">
        <v>1099.8</v>
      </c>
      <c r="D1303" s="6">
        <f t="shared" si="20"/>
        <v>934.82999999999993</v>
      </c>
    </row>
    <row r="1304" spans="1:4">
      <c r="A1304" s="28"/>
      <c r="B1304" s="5" t="s">
        <v>1446</v>
      </c>
      <c r="C1304" s="6">
        <v>1099.8</v>
      </c>
      <c r="D1304" s="6">
        <f t="shared" si="20"/>
        <v>934.82999999999993</v>
      </c>
    </row>
    <row r="1305" spans="1:4">
      <c r="A1305" s="28"/>
      <c r="B1305" s="5" t="s">
        <v>1447</v>
      </c>
      <c r="C1305" s="6">
        <v>1099.8</v>
      </c>
      <c r="D1305" s="6">
        <f t="shared" si="20"/>
        <v>934.82999999999993</v>
      </c>
    </row>
    <row r="1306" spans="1:4">
      <c r="A1306" s="28"/>
      <c r="B1306" s="5" t="s">
        <v>1448</v>
      </c>
      <c r="C1306" s="86"/>
      <c r="D1306" s="6"/>
    </row>
    <row r="1307" spans="1:4">
      <c r="A1307" s="28"/>
      <c r="B1307" s="5" t="s">
        <v>1449</v>
      </c>
      <c r="C1307" s="86"/>
      <c r="D1307" s="6"/>
    </row>
    <row r="1308" spans="1:4">
      <c r="A1308" s="28"/>
      <c r="B1308" s="5" t="s">
        <v>1450</v>
      </c>
      <c r="C1308" s="6">
        <v>1205.0999999999999</v>
      </c>
      <c r="D1308" s="6">
        <f t="shared" si="20"/>
        <v>1024.3349999999998</v>
      </c>
    </row>
    <row r="1309" spans="1:4">
      <c r="A1309" s="28"/>
      <c r="B1309" s="5" t="s">
        <v>1451</v>
      </c>
      <c r="C1309" s="6">
        <v>1205.0999999999999</v>
      </c>
      <c r="D1309" s="6">
        <f t="shared" si="20"/>
        <v>1024.3349999999998</v>
      </c>
    </row>
    <row r="1310" spans="1:4">
      <c r="A1310" s="28"/>
      <c r="B1310" s="5" t="s">
        <v>1452</v>
      </c>
      <c r="C1310" s="6">
        <v>1766.7</v>
      </c>
      <c r="D1310" s="6">
        <f t="shared" si="20"/>
        <v>1501.6949999999999</v>
      </c>
    </row>
    <row r="1311" spans="1:4">
      <c r="A1311" s="28"/>
      <c r="B1311" s="5" t="s">
        <v>1453</v>
      </c>
      <c r="C1311" s="6">
        <v>1738.1</v>
      </c>
      <c r="D1311" s="6">
        <f t="shared" si="20"/>
        <v>1477.385</v>
      </c>
    </row>
    <row r="1312" spans="1:4">
      <c r="A1312" s="28"/>
      <c r="B1312" s="5" t="s">
        <v>1454</v>
      </c>
      <c r="C1312" s="86"/>
      <c r="D1312" s="6"/>
    </row>
    <row r="1313" spans="1:4">
      <c r="A1313" s="28"/>
      <c r="B1313" s="5" t="s">
        <v>4685</v>
      </c>
      <c r="C1313" s="86"/>
      <c r="D1313" s="6"/>
    </row>
    <row r="1314" spans="1:4">
      <c r="A1314" s="28"/>
      <c r="B1314" s="5" t="s">
        <v>1455</v>
      </c>
      <c r="C1314" s="6">
        <v>1099.8</v>
      </c>
      <c r="D1314" s="6">
        <f t="shared" si="20"/>
        <v>934.82999999999993</v>
      </c>
    </row>
    <row r="1315" spans="1:4">
      <c r="A1315" s="28"/>
      <c r="B1315" s="5" t="s">
        <v>4686</v>
      </c>
      <c r="C1315" s="86"/>
      <c r="D1315" s="6"/>
    </row>
    <row r="1316" spans="1:4">
      <c r="A1316" s="28"/>
      <c r="B1316" s="5" t="s">
        <v>4687</v>
      </c>
      <c r="C1316" s="86"/>
      <c r="D1316" s="6"/>
    </row>
    <row r="1317" spans="1:4">
      <c r="A1317" s="28"/>
      <c r="B1317" s="5" t="s">
        <v>1456</v>
      </c>
      <c r="C1317" s="6">
        <v>1036.0999999999999</v>
      </c>
      <c r="D1317" s="6">
        <f t="shared" si="20"/>
        <v>880.68499999999995</v>
      </c>
    </row>
    <row r="1318" spans="1:4">
      <c r="A1318" s="28"/>
      <c r="B1318" s="5" t="s">
        <v>1457</v>
      </c>
      <c r="C1318" s="6">
        <v>1067.3</v>
      </c>
      <c r="D1318" s="6">
        <f t="shared" si="20"/>
        <v>907.20499999999993</v>
      </c>
    </row>
    <row r="1319" spans="1:4">
      <c r="A1319" s="28"/>
      <c r="B1319" s="5" t="s">
        <v>1458</v>
      </c>
      <c r="C1319" s="6">
        <v>1067.3</v>
      </c>
      <c r="D1319" s="6">
        <f t="shared" si="20"/>
        <v>907.20499999999993</v>
      </c>
    </row>
    <row r="1320" spans="1:4">
      <c r="A1320" s="28"/>
      <c r="B1320" s="5" t="s">
        <v>1459</v>
      </c>
      <c r="C1320" s="6">
        <v>1439.1</v>
      </c>
      <c r="D1320" s="6">
        <f t="shared" si="20"/>
        <v>1223.2349999999999</v>
      </c>
    </row>
    <row r="1321" spans="1:4">
      <c r="A1321" s="28"/>
      <c r="B1321" s="5" t="s">
        <v>1460</v>
      </c>
      <c r="C1321" s="6">
        <v>1708.2</v>
      </c>
      <c r="D1321" s="6">
        <f t="shared" si="20"/>
        <v>1451.97</v>
      </c>
    </row>
    <row r="1322" spans="1:4">
      <c r="A1322" s="28"/>
      <c r="B1322" s="5" t="s">
        <v>1461</v>
      </c>
      <c r="C1322" s="6">
        <v>1219.4000000000001</v>
      </c>
      <c r="D1322" s="6">
        <f t="shared" si="20"/>
        <v>1036.49</v>
      </c>
    </row>
    <row r="1323" spans="1:4">
      <c r="A1323" s="28"/>
      <c r="B1323" s="5" t="s">
        <v>1462</v>
      </c>
      <c r="C1323" s="6">
        <v>1760.2</v>
      </c>
      <c r="D1323" s="6">
        <f t="shared" si="20"/>
        <v>1496.17</v>
      </c>
    </row>
    <row r="1324" spans="1:4">
      <c r="A1324" s="28"/>
      <c r="B1324" s="5" t="s">
        <v>1463</v>
      </c>
      <c r="C1324" s="6">
        <v>2363.4</v>
      </c>
      <c r="D1324" s="6">
        <f t="shared" si="20"/>
        <v>2008.89</v>
      </c>
    </row>
    <row r="1325" spans="1:4">
      <c r="A1325" s="28"/>
      <c r="B1325" s="5" t="s">
        <v>1464</v>
      </c>
      <c r="C1325" s="6">
        <v>1212.9000000000001</v>
      </c>
      <c r="D1325" s="6">
        <f t="shared" si="20"/>
        <v>1030.9650000000001</v>
      </c>
    </row>
    <row r="1326" spans="1:4">
      <c r="A1326" s="28"/>
      <c r="B1326" s="5" t="s">
        <v>1465</v>
      </c>
      <c r="C1326" s="6">
        <v>1235</v>
      </c>
      <c r="D1326" s="6">
        <f t="shared" si="20"/>
        <v>1049.75</v>
      </c>
    </row>
    <row r="1327" spans="1:4">
      <c r="A1327" s="28"/>
      <c r="B1327" s="5" t="s">
        <v>1466</v>
      </c>
      <c r="C1327" s="6">
        <v>1058.2</v>
      </c>
      <c r="D1327" s="6">
        <f t="shared" si="20"/>
        <v>899.47</v>
      </c>
    </row>
    <row r="1328" spans="1:4">
      <c r="A1328" s="28"/>
      <c r="B1328" s="5" t="s">
        <v>1467</v>
      </c>
      <c r="C1328" s="6">
        <v>1244.0999999999999</v>
      </c>
      <c r="D1328" s="6">
        <f t="shared" si="20"/>
        <v>1057.4849999999999</v>
      </c>
    </row>
    <row r="1329" spans="1:4">
      <c r="A1329" s="28"/>
      <c r="B1329" s="5" t="s">
        <v>1468</v>
      </c>
      <c r="C1329" s="6">
        <v>1062.0999999999999</v>
      </c>
      <c r="D1329" s="6">
        <f t="shared" si="20"/>
        <v>902.78499999999985</v>
      </c>
    </row>
    <row r="1330" spans="1:4">
      <c r="A1330" s="28"/>
      <c r="B1330" s="5" t="s">
        <v>1469</v>
      </c>
      <c r="C1330" s="6">
        <v>1253.2</v>
      </c>
      <c r="D1330" s="6">
        <f t="shared" si="20"/>
        <v>1065.22</v>
      </c>
    </row>
    <row r="1331" spans="1:4">
      <c r="A1331" s="28"/>
      <c r="B1331" s="5" t="s">
        <v>1470</v>
      </c>
      <c r="C1331" s="86"/>
      <c r="D1331" s="6"/>
    </row>
    <row r="1332" spans="1:4">
      <c r="A1332" s="28"/>
      <c r="B1332" s="5" t="s">
        <v>1471</v>
      </c>
      <c r="C1332" s="6">
        <v>1302.5999999999999</v>
      </c>
      <c r="D1332" s="6">
        <f t="shared" si="20"/>
        <v>1107.2099999999998</v>
      </c>
    </row>
    <row r="1333" spans="1:4">
      <c r="A1333" s="28"/>
      <c r="B1333" s="5" t="s">
        <v>1472</v>
      </c>
      <c r="C1333" s="6">
        <v>1160.9000000000001</v>
      </c>
      <c r="D1333" s="6">
        <f t="shared" si="20"/>
        <v>986.7650000000001</v>
      </c>
    </row>
    <row r="1334" spans="1:4">
      <c r="A1334" s="28"/>
      <c r="B1334" s="5" t="s">
        <v>1473</v>
      </c>
      <c r="C1334" s="6">
        <v>1630.2</v>
      </c>
      <c r="D1334" s="6">
        <f t="shared" si="20"/>
        <v>1385.67</v>
      </c>
    </row>
    <row r="1335" spans="1:4">
      <c r="A1335" s="28"/>
      <c r="B1335" s="5" t="s">
        <v>1474</v>
      </c>
      <c r="C1335" s="6">
        <v>1524.9</v>
      </c>
      <c r="D1335" s="6">
        <f t="shared" si="20"/>
        <v>1296.165</v>
      </c>
    </row>
    <row r="1336" spans="1:4">
      <c r="A1336" s="28"/>
      <c r="B1336" s="5" t="s">
        <v>1475</v>
      </c>
      <c r="C1336" s="6">
        <v>1901.9</v>
      </c>
      <c r="D1336" s="6">
        <f t="shared" si="20"/>
        <v>1616.615</v>
      </c>
    </row>
    <row r="1337" spans="1:4">
      <c r="A1337" s="28"/>
      <c r="B1337" s="5" t="s">
        <v>1476</v>
      </c>
      <c r="C1337" s="6">
        <v>1432.6</v>
      </c>
      <c r="D1337" s="6">
        <f t="shared" si="20"/>
        <v>1217.7099999999998</v>
      </c>
    </row>
    <row r="1338" spans="1:4">
      <c r="A1338" s="28"/>
      <c r="B1338" s="5" t="s">
        <v>1477</v>
      </c>
      <c r="C1338" s="6">
        <v>1432.6</v>
      </c>
      <c r="D1338" s="6">
        <f t="shared" si="20"/>
        <v>1217.7099999999998</v>
      </c>
    </row>
    <row r="1339" spans="1:4">
      <c r="A1339" s="28"/>
      <c r="B1339" s="5" t="s">
        <v>1478</v>
      </c>
      <c r="C1339" s="6">
        <v>1432.6</v>
      </c>
      <c r="D1339" s="6">
        <f t="shared" si="20"/>
        <v>1217.7099999999998</v>
      </c>
    </row>
    <row r="1340" spans="1:4">
      <c r="A1340" s="28"/>
      <c r="B1340" s="5" t="s">
        <v>1479</v>
      </c>
      <c r="C1340" s="6">
        <v>1432.6</v>
      </c>
      <c r="D1340" s="6">
        <f t="shared" si="20"/>
        <v>1217.7099999999998</v>
      </c>
    </row>
    <row r="1341" spans="1:4">
      <c r="A1341" s="28"/>
      <c r="B1341" s="5" t="s">
        <v>1480</v>
      </c>
      <c r="C1341" s="6">
        <v>1638</v>
      </c>
      <c r="D1341" s="6">
        <f t="shared" si="20"/>
        <v>1392.3</v>
      </c>
    </row>
    <row r="1342" spans="1:4">
      <c r="A1342" s="28"/>
      <c r="B1342" s="5" t="s">
        <v>1481</v>
      </c>
      <c r="C1342" s="6">
        <v>1638</v>
      </c>
      <c r="D1342" s="6">
        <f t="shared" si="20"/>
        <v>1392.3</v>
      </c>
    </row>
    <row r="1343" spans="1:4">
      <c r="A1343" s="28"/>
      <c r="B1343" s="5" t="s">
        <v>1482</v>
      </c>
      <c r="C1343" s="6">
        <v>2199.6</v>
      </c>
      <c r="D1343" s="6">
        <f t="shared" si="20"/>
        <v>1869.6599999999999</v>
      </c>
    </row>
    <row r="1344" spans="1:4">
      <c r="A1344" s="28"/>
      <c r="B1344" s="5" t="s">
        <v>1483</v>
      </c>
      <c r="C1344" s="6">
        <v>2199.6</v>
      </c>
      <c r="D1344" s="6">
        <f t="shared" si="20"/>
        <v>1869.6599999999999</v>
      </c>
    </row>
    <row r="1345" spans="1:4">
      <c r="A1345" s="28"/>
      <c r="B1345" s="5" t="s">
        <v>1484</v>
      </c>
      <c r="C1345" s="16">
        <v>956.8</v>
      </c>
      <c r="D1345" s="6">
        <f t="shared" si="20"/>
        <v>813.28</v>
      </c>
    </row>
    <row r="1346" spans="1:4">
      <c r="A1346" s="28"/>
      <c r="B1346" s="5" t="s">
        <v>1485</v>
      </c>
      <c r="C1346" s="16">
        <v>956.8</v>
      </c>
      <c r="D1346" s="6">
        <f t="shared" si="20"/>
        <v>813.28</v>
      </c>
    </row>
    <row r="1347" spans="1:4">
      <c r="A1347" s="28"/>
      <c r="B1347" s="5" t="s">
        <v>1486</v>
      </c>
      <c r="C1347" s="16">
        <v>956.8</v>
      </c>
      <c r="D1347" s="6">
        <f t="shared" si="20"/>
        <v>813.28</v>
      </c>
    </row>
    <row r="1348" spans="1:4">
      <c r="A1348" s="28"/>
      <c r="B1348" s="5" t="s">
        <v>1487</v>
      </c>
      <c r="C1348" s="16">
        <v>956.8</v>
      </c>
      <c r="D1348" s="6">
        <f t="shared" si="20"/>
        <v>813.28</v>
      </c>
    </row>
    <row r="1349" spans="1:4">
      <c r="A1349" s="28"/>
      <c r="B1349" s="5" t="s">
        <v>1488</v>
      </c>
      <c r="C1349" s="6">
        <v>1041.3</v>
      </c>
      <c r="D1349" s="6">
        <f t="shared" si="20"/>
        <v>885.1049999999999</v>
      </c>
    </row>
    <row r="1350" spans="1:4">
      <c r="A1350" s="28"/>
      <c r="B1350" s="5" t="s">
        <v>1489</v>
      </c>
      <c r="C1350" s="6">
        <v>1041.3</v>
      </c>
      <c r="D1350" s="6">
        <f t="shared" si="20"/>
        <v>885.1049999999999</v>
      </c>
    </row>
    <row r="1351" spans="1:4">
      <c r="A1351" s="28"/>
      <c r="B1351" s="5" t="s">
        <v>1490</v>
      </c>
      <c r="C1351" s="6">
        <v>1579.5</v>
      </c>
      <c r="D1351" s="6">
        <f t="shared" si="20"/>
        <v>1342.575</v>
      </c>
    </row>
    <row r="1352" spans="1:4">
      <c r="A1352" s="28"/>
      <c r="B1352" s="5" t="s">
        <v>1491</v>
      </c>
      <c r="C1352" s="6">
        <v>1579.5</v>
      </c>
      <c r="D1352" s="6">
        <f t="shared" si="20"/>
        <v>1342.575</v>
      </c>
    </row>
    <row r="1353" spans="1:4">
      <c r="A1353" s="28"/>
      <c r="B1353" s="5" t="s">
        <v>1492</v>
      </c>
      <c r="C1353" s="6">
        <v>1099.8</v>
      </c>
      <c r="D1353" s="6">
        <f t="shared" ref="D1353:D1416" si="21">C1353*0.85</f>
        <v>934.82999999999993</v>
      </c>
    </row>
    <row r="1354" spans="1:4">
      <c r="A1354" s="28"/>
      <c r="B1354" s="5" t="s">
        <v>1493</v>
      </c>
      <c r="C1354" s="6">
        <v>1099.8</v>
      </c>
      <c r="D1354" s="6">
        <f t="shared" si="21"/>
        <v>934.82999999999993</v>
      </c>
    </row>
    <row r="1355" spans="1:4">
      <c r="A1355" s="28"/>
      <c r="B1355" s="5" t="s">
        <v>1494</v>
      </c>
      <c r="C1355" s="6">
        <v>1099.8</v>
      </c>
      <c r="D1355" s="6">
        <f t="shared" si="21"/>
        <v>934.82999999999993</v>
      </c>
    </row>
    <row r="1356" spans="1:4">
      <c r="A1356" s="28"/>
      <c r="B1356" s="5" t="s">
        <v>1495</v>
      </c>
      <c r="C1356" s="6">
        <v>1099.8</v>
      </c>
      <c r="D1356" s="6">
        <f t="shared" si="21"/>
        <v>934.82999999999993</v>
      </c>
    </row>
    <row r="1357" spans="1:4">
      <c r="A1357" s="28"/>
      <c r="B1357" s="5" t="s">
        <v>1496</v>
      </c>
      <c r="C1357" s="6">
        <v>1099.8</v>
      </c>
      <c r="D1357" s="6">
        <f t="shared" si="21"/>
        <v>934.82999999999993</v>
      </c>
    </row>
    <row r="1358" spans="1:4">
      <c r="A1358" s="28"/>
      <c r="B1358" s="5" t="s">
        <v>1497</v>
      </c>
      <c r="C1358" s="6">
        <v>1099.8</v>
      </c>
      <c r="D1358" s="6"/>
    </row>
    <row r="1359" spans="1:4">
      <c r="A1359" s="28"/>
      <c r="B1359" s="5" t="s">
        <v>1498</v>
      </c>
      <c r="C1359" s="86"/>
      <c r="D1359" s="6"/>
    </row>
    <row r="1360" spans="1:4">
      <c r="A1360" s="28"/>
      <c r="B1360" s="5" t="s">
        <v>1499</v>
      </c>
      <c r="C1360" s="86"/>
      <c r="D1360" s="6"/>
    </row>
    <row r="1361" spans="1:4">
      <c r="A1361" s="28"/>
      <c r="B1361" s="5" t="s">
        <v>1500</v>
      </c>
      <c r="C1361" s="6">
        <v>1275.3</v>
      </c>
      <c r="D1361" s="6">
        <f t="shared" si="21"/>
        <v>1084.0049999999999</v>
      </c>
    </row>
    <row r="1362" spans="1:4">
      <c r="A1362" s="28"/>
      <c r="B1362" s="5" t="s">
        <v>1501</v>
      </c>
      <c r="C1362" s="6">
        <v>1216.8</v>
      </c>
      <c r="D1362" s="6">
        <f t="shared" si="21"/>
        <v>1034.28</v>
      </c>
    </row>
    <row r="1363" spans="1:4">
      <c r="A1363" s="28"/>
      <c r="B1363" s="5" t="s">
        <v>1502</v>
      </c>
      <c r="C1363" s="86"/>
      <c r="D1363" s="6"/>
    </row>
    <row r="1364" spans="1:4">
      <c r="A1364" s="28"/>
      <c r="B1364" s="5" t="s">
        <v>1503</v>
      </c>
      <c r="C1364" s="6">
        <v>1614.6</v>
      </c>
      <c r="D1364" s="6">
        <f t="shared" si="21"/>
        <v>1372.4099999999999</v>
      </c>
    </row>
    <row r="1365" spans="1:4">
      <c r="A1365" s="28"/>
      <c r="B1365" s="5" t="s">
        <v>1504</v>
      </c>
      <c r="C1365" s="6">
        <v>1638</v>
      </c>
      <c r="D1365" s="6">
        <f t="shared" si="21"/>
        <v>1392.3</v>
      </c>
    </row>
    <row r="1366" spans="1:4">
      <c r="A1366" s="28"/>
      <c r="B1366" s="5" t="s">
        <v>1505</v>
      </c>
      <c r="C1366" s="6">
        <v>1614.6</v>
      </c>
      <c r="D1366" s="6">
        <f t="shared" si="21"/>
        <v>1372.4099999999999</v>
      </c>
    </row>
    <row r="1367" spans="1:4">
      <c r="A1367" s="28"/>
      <c r="B1367" s="5" t="s">
        <v>1506</v>
      </c>
      <c r="C1367" s="16">
        <v>725.4</v>
      </c>
      <c r="D1367" s="6">
        <f t="shared" si="21"/>
        <v>616.58999999999992</v>
      </c>
    </row>
    <row r="1368" spans="1:4">
      <c r="A1368" s="28"/>
      <c r="B1368" s="5" t="s">
        <v>1507</v>
      </c>
      <c r="C1368" s="16">
        <v>725.4</v>
      </c>
      <c r="D1368" s="6">
        <f t="shared" si="21"/>
        <v>616.58999999999992</v>
      </c>
    </row>
    <row r="1369" spans="1:4">
      <c r="A1369" s="28"/>
      <c r="B1369" s="5" t="s">
        <v>1508</v>
      </c>
      <c r="C1369" s="16">
        <v>725.4</v>
      </c>
      <c r="D1369" s="6">
        <f t="shared" si="21"/>
        <v>616.58999999999992</v>
      </c>
    </row>
    <row r="1370" spans="1:4">
      <c r="A1370" s="28"/>
      <c r="B1370" s="5" t="s">
        <v>1509</v>
      </c>
      <c r="C1370" s="16">
        <v>725.4</v>
      </c>
      <c r="D1370" s="6">
        <f t="shared" si="21"/>
        <v>616.58999999999992</v>
      </c>
    </row>
    <row r="1371" spans="1:4">
      <c r="A1371" s="28"/>
      <c r="B1371" s="5" t="s">
        <v>1510</v>
      </c>
      <c r="C1371" s="16">
        <v>725.4</v>
      </c>
      <c r="D1371" s="6">
        <f t="shared" si="21"/>
        <v>616.58999999999992</v>
      </c>
    </row>
    <row r="1372" spans="1:4">
      <c r="A1372" s="28"/>
      <c r="B1372" s="5" t="s">
        <v>1511</v>
      </c>
      <c r="C1372" s="16">
        <v>725.4</v>
      </c>
      <c r="D1372" s="6"/>
    </row>
    <row r="1373" spans="1:4">
      <c r="A1373" s="28"/>
      <c r="B1373" s="5" t="s">
        <v>1512</v>
      </c>
      <c r="C1373" s="86"/>
      <c r="D1373" s="6"/>
    </row>
    <row r="1374" spans="1:4">
      <c r="A1374" s="28"/>
      <c r="B1374" s="5" t="s">
        <v>1513</v>
      </c>
      <c r="C1374" s="86"/>
      <c r="D1374" s="6"/>
    </row>
    <row r="1375" spans="1:4">
      <c r="A1375" s="28"/>
      <c r="B1375" s="5" t="s">
        <v>1514</v>
      </c>
      <c r="C1375" s="16">
        <v>790.4</v>
      </c>
      <c r="D1375" s="6">
        <f t="shared" si="21"/>
        <v>671.83999999999992</v>
      </c>
    </row>
    <row r="1376" spans="1:4">
      <c r="A1376" s="28"/>
      <c r="B1376" s="5" t="s">
        <v>1515</v>
      </c>
      <c r="C1376" s="16">
        <v>830.7</v>
      </c>
      <c r="D1376" s="6">
        <f t="shared" si="21"/>
        <v>706.09500000000003</v>
      </c>
    </row>
    <row r="1377" spans="1:4">
      <c r="A1377" s="28"/>
      <c r="B1377" s="5" t="s">
        <v>1516</v>
      </c>
      <c r="C1377" s="16">
        <v>982.8</v>
      </c>
      <c r="D1377" s="6">
        <f t="shared" si="21"/>
        <v>835.38</v>
      </c>
    </row>
    <row r="1378" spans="1:4">
      <c r="A1378" s="28"/>
      <c r="B1378" s="5" t="s">
        <v>1517</v>
      </c>
      <c r="C1378" s="6">
        <v>1006.2</v>
      </c>
      <c r="D1378" s="6">
        <f t="shared" si="21"/>
        <v>855.27</v>
      </c>
    </row>
    <row r="1379" spans="1:4">
      <c r="A1379" s="28"/>
      <c r="B1379" s="5" t="s">
        <v>1518</v>
      </c>
      <c r="C1379" s="6">
        <v>1053</v>
      </c>
      <c r="D1379" s="6">
        <f t="shared" si="21"/>
        <v>895.05</v>
      </c>
    </row>
    <row r="1380" spans="1:4">
      <c r="A1380" s="28"/>
      <c r="B1380" s="92" t="s">
        <v>5255</v>
      </c>
      <c r="C1380" s="135"/>
      <c r="D1380" s="150"/>
    </row>
    <row r="1381" spans="1:4">
      <c r="A1381" s="28"/>
      <c r="B1381" s="5" t="s">
        <v>5138</v>
      </c>
      <c r="C1381" s="16">
        <v>702</v>
      </c>
      <c r="D1381" s="6">
        <f t="shared" si="21"/>
        <v>596.69999999999993</v>
      </c>
    </row>
    <row r="1382" spans="1:4">
      <c r="A1382" s="28"/>
      <c r="B1382" s="5" t="s">
        <v>5139</v>
      </c>
      <c r="C1382" s="16">
        <v>702</v>
      </c>
      <c r="D1382" s="6">
        <f t="shared" si="21"/>
        <v>596.69999999999993</v>
      </c>
    </row>
    <row r="1383" spans="1:4">
      <c r="A1383" s="28"/>
      <c r="B1383" s="5" t="s">
        <v>5140</v>
      </c>
      <c r="C1383" s="16">
        <v>702</v>
      </c>
      <c r="D1383" s="6">
        <f t="shared" si="21"/>
        <v>596.69999999999993</v>
      </c>
    </row>
    <row r="1384" spans="1:4">
      <c r="A1384" s="28"/>
      <c r="B1384" s="5" t="s">
        <v>5141</v>
      </c>
      <c r="C1384" s="16">
        <v>702</v>
      </c>
      <c r="D1384" s="6">
        <f t="shared" si="21"/>
        <v>596.69999999999993</v>
      </c>
    </row>
    <row r="1385" spans="1:4">
      <c r="A1385" s="28"/>
      <c r="B1385" s="5" t="s">
        <v>5142</v>
      </c>
      <c r="C1385" s="16">
        <v>702</v>
      </c>
      <c r="D1385" s="6">
        <f t="shared" si="21"/>
        <v>596.69999999999993</v>
      </c>
    </row>
    <row r="1386" spans="1:4">
      <c r="A1386" s="28"/>
      <c r="B1386" s="5" t="s">
        <v>5143</v>
      </c>
      <c r="C1386" s="16">
        <v>807.3</v>
      </c>
      <c r="D1386" s="6">
        <f t="shared" si="21"/>
        <v>686.20499999999993</v>
      </c>
    </row>
    <row r="1387" spans="1:4">
      <c r="A1387" s="28"/>
      <c r="B1387" s="5" t="s">
        <v>5144</v>
      </c>
      <c r="C1387" s="16">
        <v>807.3</v>
      </c>
      <c r="D1387" s="6">
        <f t="shared" si="21"/>
        <v>686.20499999999993</v>
      </c>
    </row>
    <row r="1388" spans="1:4">
      <c r="A1388" s="28"/>
      <c r="B1388" s="5" t="s">
        <v>5145</v>
      </c>
      <c r="C1388" s="16">
        <v>947.7</v>
      </c>
      <c r="D1388" s="6">
        <f t="shared" si="21"/>
        <v>805.54500000000007</v>
      </c>
    </row>
    <row r="1389" spans="1:4">
      <c r="A1389" s="28"/>
      <c r="B1389" s="5" t="s">
        <v>5146</v>
      </c>
      <c r="C1389" s="6">
        <v>1053</v>
      </c>
      <c r="D1389" s="6">
        <f t="shared" si="21"/>
        <v>895.05</v>
      </c>
    </row>
    <row r="1390" spans="1:4">
      <c r="A1390" s="28"/>
      <c r="B1390" s="5" t="s">
        <v>5147</v>
      </c>
      <c r="C1390" s="6">
        <v>1053</v>
      </c>
      <c r="D1390" s="6">
        <f t="shared" si="21"/>
        <v>895.05</v>
      </c>
    </row>
    <row r="1391" spans="1:4">
      <c r="A1391" s="28"/>
      <c r="B1391" s="5" t="s">
        <v>5148</v>
      </c>
      <c r="C1391" s="6">
        <v>1287</v>
      </c>
      <c r="D1391" s="6">
        <f t="shared" si="21"/>
        <v>1093.95</v>
      </c>
    </row>
    <row r="1392" spans="1:4" ht="30">
      <c r="A1392" s="28"/>
      <c r="B1392" s="5" t="s">
        <v>1519</v>
      </c>
      <c r="C1392" s="6">
        <v>1251.9000000000001</v>
      </c>
      <c r="D1392" s="6">
        <f t="shared" si="21"/>
        <v>1064.115</v>
      </c>
    </row>
    <row r="1393" spans="1:4" ht="30">
      <c r="A1393" s="28"/>
      <c r="B1393" s="5" t="s">
        <v>1520</v>
      </c>
      <c r="C1393" s="6">
        <v>1251.9000000000001</v>
      </c>
      <c r="D1393" s="6">
        <f t="shared" si="21"/>
        <v>1064.115</v>
      </c>
    </row>
    <row r="1394" spans="1:4" ht="30">
      <c r="A1394" s="28"/>
      <c r="B1394" s="5" t="s">
        <v>1521</v>
      </c>
      <c r="C1394" s="6">
        <v>1251.9000000000001</v>
      </c>
      <c r="D1394" s="6">
        <f t="shared" si="21"/>
        <v>1064.115</v>
      </c>
    </row>
    <row r="1395" spans="1:4" ht="30">
      <c r="A1395" s="28"/>
      <c r="B1395" s="5" t="s">
        <v>1522</v>
      </c>
      <c r="C1395" s="6">
        <v>1251.9000000000001</v>
      </c>
      <c r="D1395" s="6">
        <f t="shared" si="21"/>
        <v>1064.115</v>
      </c>
    </row>
    <row r="1396" spans="1:4" ht="30">
      <c r="A1396" s="28"/>
      <c r="B1396" s="5" t="s">
        <v>1523</v>
      </c>
      <c r="C1396" s="86"/>
      <c r="D1396" s="116"/>
    </row>
    <row r="1397" spans="1:4" ht="30">
      <c r="A1397" s="28"/>
      <c r="B1397" s="5" t="s">
        <v>1524</v>
      </c>
      <c r="C1397" s="6">
        <v>1368.9</v>
      </c>
      <c r="D1397" s="6">
        <f t="shared" si="21"/>
        <v>1163.5650000000001</v>
      </c>
    </row>
    <row r="1398" spans="1:4" ht="30">
      <c r="A1398" s="28"/>
      <c r="B1398" s="5" t="s">
        <v>1525</v>
      </c>
      <c r="C1398" s="6">
        <v>1368.9</v>
      </c>
      <c r="D1398" s="6">
        <f t="shared" si="21"/>
        <v>1163.5650000000001</v>
      </c>
    </row>
    <row r="1399" spans="1:4" ht="30">
      <c r="A1399" s="28"/>
      <c r="B1399" s="5" t="s">
        <v>1526</v>
      </c>
      <c r="C1399" s="6">
        <v>1895.4</v>
      </c>
      <c r="D1399" s="6">
        <f t="shared" si="21"/>
        <v>1611.0900000000001</v>
      </c>
    </row>
    <row r="1400" spans="1:4" ht="30">
      <c r="A1400" s="28"/>
      <c r="B1400" s="5" t="s">
        <v>1527</v>
      </c>
      <c r="C1400" s="6">
        <v>2024.1</v>
      </c>
      <c r="D1400" s="6">
        <f t="shared" si="21"/>
        <v>1720.4849999999999</v>
      </c>
    </row>
    <row r="1401" spans="1:4" ht="30">
      <c r="A1401" s="28"/>
      <c r="B1401" s="5" t="s">
        <v>1528</v>
      </c>
      <c r="C1401" s="6">
        <v>2024.1</v>
      </c>
      <c r="D1401" s="6">
        <f t="shared" si="21"/>
        <v>1720.4849999999999</v>
      </c>
    </row>
    <row r="1402" spans="1:4" ht="30">
      <c r="A1402" s="28"/>
      <c r="B1402" s="5" t="s">
        <v>1529</v>
      </c>
      <c r="C1402" s="6">
        <v>3463.2</v>
      </c>
      <c r="D1402" s="6">
        <f t="shared" si="21"/>
        <v>2943.72</v>
      </c>
    </row>
    <row r="1403" spans="1:4" ht="30">
      <c r="A1403" s="28"/>
      <c r="B1403" s="5" t="s">
        <v>1530</v>
      </c>
      <c r="C1403" s="6">
        <v>1251.9000000000001</v>
      </c>
      <c r="D1403" s="6">
        <f t="shared" si="21"/>
        <v>1064.115</v>
      </c>
    </row>
    <row r="1404" spans="1:4" ht="30">
      <c r="A1404" s="28"/>
      <c r="B1404" s="5" t="s">
        <v>4688</v>
      </c>
      <c r="C1404" s="86"/>
      <c r="D1404" s="6"/>
    </row>
    <row r="1405" spans="1:4" ht="30">
      <c r="A1405" s="28"/>
      <c r="B1405" s="5" t="s">
        <v>1531</v>
      </c>
      <c r="C1405" s="6">
        <v>1251.9000000000001</v>
      </c>
      <c r="D1405" s="6">
        <f t="shared" si="21"/>
        <v>1064.115</v>
      </c>
    </row>
    <row r="1406" spans="1:4" ht="30">
      <c r="A1406" s="28"/>
      <c r="B1406" s="5" t="s">
        <v>4689</v>
      </c>
      <c r="C1406" s="86"/>
      <c r="D1406" s="116"/>
    </row>
    <row r="1407" spans="1:4" ht="30">
      <c r="A1407" s="28"/>
      <c r="B1407" s="5" t="s">
        <v>1532</v>
      </c>
      <c r="C1407" s="86"/>
      <c r="D1407" s="116"/>
    </row>
    <row r="1408" spans="1:4" ht="30">
      <c r="A1408" s="28"/>
      <c r="B1408" s="5" t="s">
        <v>4690</v>
      </c>
      <c r="C1408" s="86"/>
      <c r="D1408" s="116"/>
    </row>
    <row r="1409" spans="1:4" ht="30">
      <c r="A1409" s="28"/>
      <c r="B1409" s="5" t="s">
        <v>1533</v>
      </c>
      <c r="C1409" s="6">
        <v>2024.1</v>
      </c>
      <c r="D1409" s="6">
        <f t="shared" si="21"/>
        <v>1720.4849999999999</v>
      </c>
    </row>
    <row r="1410" spans="1:4" ht="30">
      <c r="A1410" s="28"/>
      <c r="B1410" s="5" t="s">
        <v>1534</v>
      </c>
      <c r="C1410" s="6">
        <v>1578.2</v>
      </c>
      <c r="D1410" s="6">
        <f t="shared" si="21"/>
        <v>1341.47</v>
      </c>
    </row>
    <row r="1411" spans="1:4" ht="30">
      <c r="A1411" s="28"/>
      <c r="B1411" s="5" t="s">
        <v>1535</v>
      </c>
      <c r="C1411" s="6">
        <v>1578.2</v>
      </c>
      <c r="D1411" s="6">
        <f t="shared" si="21"/>
        <v>1341.47</v>
      </c>
    </row>
    <row r="1412" spans="1:4" ht="30">
      <c r="A1412" s="28"/>
      <c r="B1412" s="5" t="s">
        <v>1536</v>
      </c>
      <c r="C1412" s="6">
        <v>1592.5</v>
      </c>
      <c r="D1412" s="6">
        <f t="shared" si="21"/>
        <v>1353.625</v>
      </c>
    </row>
    <row r="1413" spans="1:4" ht="30">
      <c r="A1413" s="28"/>
      <c r="B1413" s="5" t="s">
        <v>1537</v>
      </c>
      <c r="C1413" s="6">
        <v>1592.5</v>
      </c>
      <c r="D1413" s="6">
        <f t="shared" si="21"/>
        <v>1353.625</v>
      </c>
    </row>
    <row r="1414" spans="1:4" ht="30">
      <c r="A1414" s="28"/>
      <c r="B1414" s="5" t="s">
        <v>1538</v>
      </c>
      <c r="C1414" s="6">
        <v>1651</v>
      </c>
      <c r="D1414" s="6">
        <f t="shared" si="21"/>
        <v>1403.35</v>
      </c>
    </row>
    <row r="1415" spans="1:4" ht="30">
      <c r="A1415" s="28"/>
      <c r="B1415" s="5" t="s">
        <v>1539</v>
      </c>
      <c r="C1415" s="6">
        <v>1836.9</v>
      </c>
      <c r="D1415" s="6">
        <f t="shared" si="21"/>
        <v>1561.365</v>
      </c>
    </row>
    <row r="1416" spans="1:4" ht="30">
      <c r="A1416" s="28"/>
      <c r="B1416" s="5" t="s">
        <v>1540</v>
      </c>
      <c r="C1416" s="6">
        <v>1836.9</v>
      </c>
      <c r="D1416" s="6">
        <f t="shared" si="21"/>
        <v>1561.365</v>
      </c>
    </row>
    <row r="1417" spans="1:4" ht="30">
      <c r="A1417" s="28"/>
      <c r="B1417" s="5" t="s">
        <v>1541</v>
      </c>
      <c r="C1417" s="6">
        <v>1918.8</v>
      </c>
      <c r="D1417" s="6">
        <f t="shared" ref="D1417:D1480" si="22">C1417*0.85</f>
        <v>1630.98</v>
      </c>
    </row>
    <row r="1418" spans="1:4" ht="30">
      <c r="A1418" s="28"/>
      <c r="B1418" s="5" t="s">
        <v>1542</v>
      </c>
      <c r="C1418" s="6">
        <v>2691</v>
      </c>
      <c r="D1418" s="6">
        <f t="shared" si="22"/>
        <v>2287.35</v>
      </c>
    </row>
    <row r="1419" spans="1:4" ht="30">
      <c r="A1419" s="28"/>
      <c r="B1419" s="5" t="s">
        <v>1543</v>
      </c>
      <c r="C1419" s="6">
        <v>1714.7</v>
      </c>
      <c r="D1419" s="6">
        <f t="shared" si="22"/>
        <v>1457.4949999999999</v>
      </c>
    </row>
    <row r="1420" spans="1:4" ht="30">
      <c r="A1420" s="28"/>
      <c r="B1420" s="5" t="s">
        <v>1544</v>
      </c>
      <c r="C1420" s="6">
        <v>4118.3999999999996</v>
      </c>
      <c r="D1420" s="6">
        <f t="shared" si="22"/>
        <v>3500.6399999999994</v>
      </c>
    </row>
    <row r="1421" spans="1:4" ht="30">
      <c r="A1421" s="28"/>
      <c r="B1421" s="5" t="s">
        <v>1545</v>
      </c>
      <c r="C1421" s="6">
        <v>1578.2</v>
      </c>
      <c r="D1421" s="6">
        <f t="shared" si="22"/>
        <v>1341.47</v>
      </c>
    </row>
    <row r="1422" spans="1:4" ht="30">
      <c r="A1422" s="28"/>
      <c r="B1422" s="5" t="s">
        <v>4691</v>
      </c>
      <c r="C1422" s="86"/>
      <c r="D1422" s="116"/>
    </row>
    <row r="1423" spans="1:4" ht="30">
      <c r="A1423" s="28"/>
      <c r="B1423" s="5" t="s">
        <v>1546</v>
      </c>
      <c r="C1423" s="6">
        <v>1592.5</v>
      </c>
      <c r="D1423" s="6">
        <f t="shared" si="22"/>
        <v>1353.625</v>
      </c>
    </row>
    <row r="1424" spans="1:4" ht="30">
      <c r="A1424" s="28"/>
      <c r="B1424" s="5" t="s">
        <v>4692</v>
      </c>
      <c r="C1424" s="86"/>
      <c r="D1424" s="6"/>
    </row>
    <row r="1425" spans="1:4" ht="30">
      <c r="A1425" s="28"/>
      <c r="B1425" s="5" t="s">
        <v>1547</v>
      </c>
      <c r="C1425" s="6">
        <v>1836.9</v>
      </c>
      <c r="D1425" s="6">
        <f t="shared" si="22"/>
        <v>1561.365</v>
      </c>
    </row>
    <row r="1426" spans="1:4" ht="30">
      <c r="A1426" s="28"/>
      <c r="B1426" s="5" t="s">
        <v>4693</v>
      </c>
      <c r="C1426" s="86"/>
      <c r="D1426" s="6"/>
    </row>
    <row r="1427" spans="1:4">
      <c r="A1427" s="28"/>
      <c r="B1427" s="5" t="s">
        <v>4694</v>
      </c>
      <c r="C1427" s="86"/>
      <c r="D1427" s="6"/>
    </row>
    <row r="1428" spans="1:4">
      <c r="A1428" s="28"/>
      <c r="B1428" s="5" t="s">
        <v>4695</v>
      </c>
      <c r="C1428" s="86"/>
      <c r="D1428" s="6"/>
    </row>
    <row r="1429" spans="1:4">
      <c r="A1429" s="28"/>
      <c r="B1429" s="5" t="s">
        <v>4696</v>
      </c>
      <c r="C1429" s="86"/>
      <c r="D1429" s="6"/>
    </row>
    <row r="1430" spans="1:4">
      <c r="A1430" s="28"/>
      <c r="B1430" s="5" t="s">
        <v>4697</v>
      </c>
      <c r="C1430" s="86"/>
      <c r="D1430" s="6"/>
    </row>
    <row r="1431" spans="1:4">
      <c r="A1431" s="28"/>
      <c r="B1431" s="5" t="s">
        <v>4698</v>
      </c>
      <c r="C1431" s="86"/>
      <c r="D1431" s="6"/>
    </row>
    <row r="1432" spans="1:4">
      <c r="A1432" s="28"/>
      <c r="B1432" s="5" t="s">
        <v>4699</v>
      </c>
      <c r="C1432" s="86"/>
      <c r="D1432" s="6"/>
    </row>
    <row r="1433" spans="1:4">
      <c r="A1433" s="28"/>
      <c r="B1433" s="5" t="s">
        <v>1548</v>
      </c>
      <c r="C1433" s="6">
        <v>1604.2</v>
      </c>
      <c r="D1433" s="6">
        <f t="shared" si="22"/>
        <v>1363.57</v>
      </c>
    </row>
    <row r="1434" spans="1:4">
      <c r="A1434" s="28"/>
      <c r="B1434" s="5" t="s">
        <v>1549</v>
      </c>
      <c r="C1434" s="6">
        <v>1634.1</v>
      </c>
      <c r="D1434" s="6">
        <f t="shared" si="22"/>
        <v>1388.9849999999999</v>
      </c>
    </row>
    <row r="1435" spans="1:4">
      <c r="A1435" s="28"/>
      <c r="B1435" s="5" t="s">
        <v>1550</v>
      </c>
      <c r="C1435" s="6">
        <v>1622.4</v>
      </c>
      <c r="D1435" s="6">
        <f t="shared" si="22"/>
        <v>1379.04</v>
      </c>
    </row>
    <row r="1436" spans="1:4">
      <c r="A1436" s="28"/>
      <c r="B1436" s="5" t="s">
        <v>1551</v>
      </c>
      <c r="C1436" s="6">
        <v>1995.5</v>
      </c>
      <c r="D1436" s="6">
        <f t="shared" si="22"/>
        <v>1696.175</v>
      </c>
    </row>
    <row r="1437" spans="1:4">
      <c r="A1437" s="28"/>
      <c r="B1437" s="5" t="s">
        <v>1552</v>
      </c>
      <c r="C1437" s="6">
        <v>2069.6</v>
      </c>
      <c r="D1437" s="6">
        <f t="shared" si="22"/>
        <v>1759.1599999999999</v>
      </c>
    </row>
    <row r="1438" spans="1:4">
      <c r="A1438" s="28"/>
      <c r="B1438" s="5" t="s">
        <v>1553</v>
      </c>
      <c r="C1438" s="6">
        <v>1835.6</v>
      </c>
      <c r="D1438" s="6">
        <f t="shared" si="22"/>
        <v>1560.26</v>
      </c>
    </row>
    <row r="1439" spans="1:4">
      <c r="A1439" s="28"/>
      <c r="B1439" s="5" t="s">
        <v>1554</v>
      </c>
      <c r="C1439" s="6">
        <v>1840.8</v>
      </c>
      <c r="D1439" s="6">
        <f t="shared" si="22"/>
        <v>1564.6799999999998</v>
      </c>
    </row>
    <row r="1440" spans="1:4">
      <c r="A1440" s="28"/>
      <c r="B1440" s="5" t="s">
        <v>1555</v>
      </c>
      <c r="C1440" s="6">
        <v>2190.5</v>
      </c>
      <c r="D1440" s="6">
        <f t="shared" si="22"/>
        <v>1861.925</v>
      </c>
    </row>
    <row r="1441" spans="1:4">
      <c r="A1441" s="28"/>
      <c r="B1441" s="5" t="s">
        <v>1556</v>
      </c>
      <c r="C1441" s="6">
        <v>2590.9</v>
      </c>
      <c r="D1441" s="6">
        <f t="shared" si="22"/>
        <v>2202.2649999999999</v>
      </c>
    </row>
    <row r="1442" spans="1:4">
      <c r="A1442" s="28"/>
      <c r="B1442" s="5" t="s">
        <v>1557</v>
      </c>
      <c r="C1442" s="6">
        <v>3194.1</v>
      </c>
      <c r="D1442" s="6">
        <f t="shared" si="22"/>
        <v>2714.9849999999997</v>
      </c>
    </row>
    <row r="1443" spans="1:4">
      <c r="A1443" s="28"/>
      <c r="B1443" s="5" t="s">
        <v>1558</v>
      </c>
      <c r="C1443" s="6">
        <v>3341</v>
      </c>
      <c r="D1443" s="6">
        <f t="shared" si="22"/>
        <v>2839.85</v>
      </c>
    </row>
    <row r="1444" spans="1:4">
      <c r="A1444" s="28"/>
      <c r="B1444" s="5" t="s">
        <v>1559</v>
      </c>
      <c r="C1444" s="6">
        <v>1404</v>
      </c>
      <c r="D1444" s="6">
        <f t="shared" si="22"/>
        <v>1193.3999999999999</v>
      </c>
    </row>
    <row r="1445" spans="1:4">
      <c r="A1445" s="28"/>
      <c r="B1445" s="5" t="s">
        <v>1560</v>
      </c>
      <c r="C1445" s="86"/>
      <c r="D1445" s="6"/>
    </row>
    <row r="1446" spans="1:4">
      <c r="A1446" s="28"/>
      <c r="B1446" s="5" t="s">
        <v>1561</v>
      </c>
      <c r="C1446" s="6">
        <v>1708.2</v>
      </c>
      <c r="D1446" s="6">
        <f t="shared" si="22"/>
        <v>1451.97</v>
      </c>
    </row>
    <row r="1447" spans="1:4">
      <c r="A1447" s="28"/>
      <c r="B1447" s="5" t="s">
        <v>1562</v>
      </c>
      <c r="C1447" s="6">
        <v>2363.4</v>
      </c>
      <c r="D1447" s="6">
        <f t="shared" si="22"/>
        <v>2008.89</v>
      </c>
    </row>
    <row r="1448" spans="1:4">
      <c r="A1448" s="28"/>
      <c r="B1448" s="5" t="s">
        <v>1563</v>
      </c>
      <c r="C1448" s="6">
        <v>1755</v>
      </c>
      <c r="D1448" s="6">
        <f t="shared" si="22"/>
        <v>1491.75</v>
      </c>
    </row>
    <row r="1449" spans="1:4">
      <c r="A1449" s="28"/>
      <c r="B1449" s="5" t="s">
        <v>1564</v>
      </c>
      <c r="C1449" s="6">
        <v>1755</v>
      </c>
      <c r="D1449" s="6">
        <f t="shared" si="22"/>
        <v>1491.75</v>
      </c>
    </row>
    <row r="1450" spans="1:4">
      <c r="A1450" s="28"/>
      <c r="B1450" s="5" t="s">
        <v>1565</v>
      </c>
      <c r="C1450" s="6">
        <v>1755</v>
      </c>
      <c r="D1450" s="6">
        <f t="shared" si="22"/>
        <v>1491.75</v>
      </c>
    </row>
    <row r="1451" spans="1:4">
      <c r="A1451" s="28"/>
      <c r="B1451" s="5" t="s">
        <v>1566</v>
      </c>
      <c r="C1451" s="6">
        <v>1755</v>
      </c>
      <c r="D1451" s="6">
        <f t="shared" si="22"/>
        <v>1491.75</v>
      </c>
    </row>
    <row r="1452" spans="1:4">
      <c r="A1452" s="28"/>
      <c r="B1452" s="5" t="s">
        <v>1567</v>
      </c>
      <c r="C1452" s="6">
        <v>1813.5</v>
      </c>
      <c r="D1452" s="6">
        <f t="shared" si="22"/>
        <v>1541.4749999999999</v>
      </c>
    </row>
    <row r="1453" spans="1:4">
      <c r="A1453" s="28"/>
      <c r="B1453" s="5" t="s">
        <v>1568</v>
      </c>
      <c r="C1453" s="6">
        <v>1883.7</v>
      </c>
      <c r="D1453" s="6">
        <f t="shared" si="22"/>
        <v>1601.145</v>
      </c>
    </row>
    <row r="1454" spans="1:4">
      <c r="A1454" s="28"/>
      <c r="B1454" s="5" t="s">
        <v>1569</v>
      </c>
      <c r="C1454" s="6">
        <v>1883.7</v>
      </c>
      <c r="D1454" s="6">
        <f t="shared" si="22"/>
        <v>1601.145</v>
      </c>
    </row>
    <row r="1455" spans="1:4">
      <c r="A1455" s="28"/>
      <c r="B1455" s="5" t="s">
        <v>1570</v>
      </c>
      <c r="C1455" s="6">
        <v>2550.6</v>
      </c>
      <c r="D1455" s="6">
        <f t="shared" si="22"/>
        <v>2168.0099999999998</v>
      </c>
    </row>
    <row r="1456" spans="1:4">
      <c r="A1456" s="28"/>
      <c r="B1456" s="5" t="s">
        <v>1571</v>
      </c>
      <c r="C1456" s="6">
        <v>2597.4</v>
      </c>
      <c r="D1456" s="6">
        <f t="shared" si="22"/>
        <v>2207.79</v>
      </c>
    </row>
    <row r="1457" spans="1:4">
      <c r="A1457" s="28"/>
      <c r="B1457" s="5" t="s">
        <v>1572</v>
      </c>
      <c r="C1457" s="6">
        <v>2597.4</v>
      </c>
      <c r="D1457" s="6">
        <f t="shared" si="22"/>
        <v>2207.79</v>
      </c>
    </row>
    <row r="1458" spans="1:4">
      <c r="A1458" s="28"/>
      <c r="B1458" s="5" t="s">
        <v>1573</v>
      </c>
      <c r="C1458" s="6">
        <v>3516.5</v>
      </c>
      <c r="D1458" s="6">
        <f t="shared" si="22"/>
        <v>2989.0250000000001</v>
      </c>
    </row>
    <row r="1459" spans="1:4">
      <c r="A1459" s="28"/>
      <c r="B1459" s="5" t="s">
        <v>1574</v>
      </c>
      <c r="C1459" s="16">
        <v>573.29999999999995</v>
      </c>
      <c r="D1459" s="6">
        <f t="shared" si="22"/>
        <v>487.30499999999995</v>
      </c>
    </row>
    <row r="1460" spans="1:4">
      <c r="A1460" s="28"/>
      <c r="B1460" s="5" t="s">
        <v>1575</v>
      </c>
      <c r="C1460" s="6">
        <v>1142.7</v>
      </c>
      <c r="D1460" s="6">
        <f t="shared" si="22"/>
        <v>971.29499999999996</v>
      </c>
    </row>
    <row r="1461" spans="1:4">
      <c r="A1461" s="28"/>
      <c r="B1461" s="5" t="s">
        <v>1576</v>
      </c>
      <c r="C1461" s="6">
        <v>1142.7</v>
      </c>
      <c r="D1461" s="6">
        <f t="shared" si="22"/>
        <v>971.29499999999996</v>
      </c>
    </row>
    <row r="1462" spans="1:4">
      <c r="A1462" s="28"/>
      <c r="B1462" s="5" t="s">
        <v>1577</v>
      </c>
      <c r="C1462" s="6">
        <v>1154.4000000000001</v>
      </c>
      <c r="D1462" s="6">
        <f t="shared" si="22"/>
        <v>981.24</v>
      </c>
    </row>
    <row r="1463" spans="1:4">
      <c r="A1463" s="28"/>
      <c r="B1463" s="5" t="s">
        <v>1578</v>
      </c>
      <c r="C1463" s="6">
        <v>1154.4000000000001</v>
      </c>
      <c r="D1463" s="6">
        <f t="shared" si="22"/>
        <v>981.24</v>
      </c>
    </row>
    <row r="1464" spans="1:4">
      <c r="A1464" s="28"/>
      <c r="B1464" s="5" t="s">
        <v>1579</v>
      </c>
      <c r="C1464" s="6">
        <v>1199.9000000000001</v>
      </c>
      <c r="D1464" s="6">
        <f t="shared" si="22"/>
        <v>1019.9150000000001</v>
      </c>
    </row>
    <row r="1465" spans="1:4">
      <c r="A1465" s="28"/>
      <c r="B1465" s="5" t="s">
        <v>1580</v>
      </c>
      <c r="C1465" s="6">
        <v>1333.8</v>
      </c>
      <c r="D1465" s="6">
        <f t="shared" si="22"/>
        <v>1133.73</v>
      </c>
    </row>
    <row r="1466" spans="1:4">
      <c r="A1466" s="28"/>
      <c r="B1466" s="5" t="s">
        <v>1581</v>
      </c>
      <c r="C1466" s="6">
        <v>1333.8</v>
      </c>
      <c r="D1466" s="6">
        <f t="shared" si="22"/>
        <v>1133.73</v>
      </c>
    </row>
    <row r="1467" spans="1:4">
      <c r="A1467" s="28"/>
      <c r="B1467" s="5" t="s">
        <v>1582</v>
      </c>
      <c r="C1467" s="6">
        <v>1579.5</v>
      </c>
      <c r="D1467" s="6">
        <f t="shared" si="22"/>
        <v>1342.575</v>
      </c>
    </row>
    <row r="1468" spans="1:4">
      <c r="A1468" s="28"/>
      <c r="B1468" s="5" t="s">
        <v>1583</v>
      </c>
      <c r="C1468" s="6">
        <v>1661.4</v>
      </c>
      <c r="D1468" s="6">
        <f t="shared" si="22"/>
        <v>1412.19</v>
      </c>
    </row>
    <row r="1469" spans="1:4">
      <c r="A1469" s="28"/>
      <c r="B1469" s="5" t="s">
        <v>1584</v>
      </c>
      <c r="C1469" s="6">
        <v>1661.4</v>
      </c>
      <c r="D1469" s="6">
        <f t="shared" si="22"/>
        <v>1412.19</v>
      </c>
    </row>
    <row r="1470" spans="1:4">
      <c r="A1470" s="28"/>
      <c r="B1470" s="5" t="s">
        <v>1585</v>
      </c>
      <c r="C1470" s="6">
        <v>2364.6999999999998</v>
      </c>
      <c r="D1470" s="6">
        <f t="shared" si="22"/>
        <v>2009.9949999999999</v>
      </c>
    </row>
    <row r="1471" spans="1:4">
      <c r="A1471" s="28"/>
      <c r="B1471" s="5" t="s">
        <v>1586</v>
      </c>
      <c r="C1471" s="6">
        <v>1313</v>
      </c>
      <c r="D1471" s="6">
        <f t="shared" si="22"/>
        <v>1116.05</v>
      </c>
    </row>
    <row r="1472" spans="1:4">
      <c r="A1472" s="28"/>
      <c r="B1472" s="5" t="s">
        <v>1587</v>
      </c>
      <c r="C1472" s="6">
        <v>1432.6</v>
      </c>
      <c r="D1472" s="6">
        <f t="shared" si="22"/>
        <v>1217.7099999999998</v>
      </c>
    </row>
    <row r="1473" spans="1:4">
      <c r="A1473" s="28"/>
      <c r="B1473" s="5" t="s">
        <v>1588</v>
      </c>
      <c r="C1473" s="6">
        <v>1333.8</v>
      </c>
      <c r="D1473" s="6">
        <f t="shared" si="22"/>
        <v>1133.73</v>
      </c>
    </row>
    <row r="1474" spans="1:4">
      <c r="A1474" s="28"/>
      <c r="B1474" s="5" t="s">
        <v>1589</v>
      </c>
      <c r="C1474" s="6">
        <v>1432.6</v>
      </c>
      <c r="D1474" s="6">
        <f t="shared" si="22"/>
        <v>1217.7099999999998</v>
      </c>
    </row>
    <row r="1475" spans="1:4">
      <c r="A1475" s="28"/>
      <c r="B1475" s="5" t="s">
        <v>1590</v>
      </c>
      <c r="C1475" s="6">
        <v>1511.9</v>
      </c>
      <c r="D1475" s="6">
        <f t="shared" si="22"/>
        <v>1285.115</v>
      </c>
    </row>
    <row r="1476" spans="1:4">
      <c r="A1476" s="28"/>
      <c r="B1476" s="5" t="s">
        <v>1591</v>
      </c>
      <c r="C1476" s="6">
        <v>1638</v>
      </c>
      <c r="D1476" s="6">
        <f t="shared" si="22"/>
        <v>1392.3</v>
      </c>
    </row>
    <row r="1477" spans="1:4">
      <c r="A1477" s="28"/>
      <c r="B1477" s="5" t="s">
        <v>1592</v>
      </c>
      <c r="C1477" s="6">
        <v>2076.1</v>
      </c>
      <c r="D1477" s="6">
        <f t="shared" si="22"/>
        <v>1764.6849999999999</v>
      </c>
    </row>
    <row r="1478" spans="1:4">
      <c r="A1478" s="28"/>
      <c r="B1478" s="5" t="s">
        <v>1593</v>
      </c>
      <c r="C1478" s="6">
        <v>2199.6</v>
      </c>
      <c r="D1478" s="6">
        <f t="shared" si="22"/>
        <v>1869.6599999999999</v>
      </c>
    </row>
    <row r="1479" spans="1:4">
      <c r="A1479" s="28"/>
      <c r="B1479" s="5" t="s">
        <v>1594</v>
      </c>
      <c r="C1479" s="16">
        <v>956.8</v>
      </c>
      <c r="D1479" s="6">
        <f t="shared" si="22"/>
        <v>813.28</v>
      </c>
    </row>
    <row r="1480" spans="1:4">
      <c r="A1480" s="28"/>
      <c r="B1480" s="5" t="s">
        <v>1595</v>
      </c>
      <c r="C1480" s="16">
        <v>936</v>
      </c>
      <c r="D1480" s="6">
        <f t="shared" si="22"/>
        <v>795.6</v>
      </c>
    </row>
    <row r="1481" spans="1:4">
      <c r="A1481" s="28"/>
      <c r="B1481" s="5" t="s">
        <v>1596</v>
      </c>
      <c r="C1481" s="16">
        <v>956.8</v>
      </c>
      <c r="D1481" s="6">
        <f t="shared" ref="D1481:D1544" si="23">C1481*0.85</f>
        <v>813.28</v>
      </c>
    </row>
    <row r="1482" spans="1:4">
      <c r="A1482" s="28"/>
      <c r="B1482" s="5" t="s">
        <v>1597</v>
      </c>
      <c r="C1482" s="16">
        <v>712.4</v>
      </c>
      <c r="D1482" s="6">
        <f t="shared" si="23"/>
        <v>605.54</v>
      </c>
    </row>
    <row r="1483" spans="1:4">
      <c r="A1483" s="28"/>
      <c r="B1483" s="5" t="s">
        <v>1598</v>
      </c>
      <c r="C1483" s="6">
        <v>1041.3</v>
      </c>
      <c r="D1483" s="6">
        <f t="shared" si="23"/>
        <v>885.1049999999999</v>
      </c>
    </row>
    <row r="1484" spans="1:4">
      <c r="A1484" s="28"/>
      <c r="B1484" s="5" t="s">
        <v>1599</v>
      </c>
      <c r="C1484" s="6">
        <v>1579.5</v>
      </c>
      <c r="D1484" s="6">
        <f t="shared" si="23"/>
        <v>1342.575</v>
      </c>
    </row>
    <row r="1485" spans="1:4">
      <c r="A1485" s="28"/>
      <c r="B1485" s="92" t="s">
        <v>5256</v>
      </c>
      <c r="C1485" s="135"/>
      <c r="D1485" s="150"/>
    </row>
    <row r="1486" spans="1:4">
      <c r="A1486" s="28"/>
      <c r="B1486" s="5" t="s">
        <v>1600</v>
      </c>
      <c r="C1486" s="6">
        <v>1193.4000000000001</v>
      </c>
      <c r="D1486" s="16">
        <f t="shared" si="23"/>
        <v>1014.3900000000001</v>
      </c>
    </row>
    <row r="1487" spans="1:4">
      <c r="A1487" s="28"/>
      <c r="B1487" s="5" t="s">
        <v>1601</v>
      </c>
      <c r="C1487" s="6">
        <v>1193.4000000000001</v>
      </c>
      <c r="D1487" s="16">
        <f t="shared" si="23"/>
        <v>1014.3900000000001</v>
      </c>
    </row>
    <row r="1488" spans="1:4">
      <c r="A1488" s="28"/>
      <c r="B1488" s="5" t="s">
        <v>1602</v>
      </c>
      <c r="C1488" s="6">
        <v>1193.4000000000001</v>
      </c>
      <c r="D1488" s="16">
        <f t="shared" si="23"/>
        <v>1014.3900000000001</v>
      </c>
    </row>
    <row r="1489" spans="1:4">
      <c r="A1489" s="28"/>
      <c r="B1489" s="5" t="s">
        <v>1603</v>
      </c>
      <c r="C1489" s="6">
        <v>1193.4000000000001</v>
      </c>
      <c r="D1489" s="16">
        <f t="shared" si="23"/>
        <v>1014.3900000000001</v>
      </c>
    </row>
    <row r="1490" spans="1:4">
      <c r="A1490" s="28"/>
      <c r="B1490" s="5" t="s">
        <v>1604</v>
      </c>
      <c r="C1490" s="6">
        <v>1263.5999999999999</v>
      </c>
      <c r="D1490" s="16">
        <f t="shared" si="23"/>
        <v>1074.06</v>
      </c>
    </row>
    <row r="1491" spans="1:4">
      <c r="A1491" s="28"/>
      <c r="B1491" s="5" t="s">
        <v>1605</v>
      </c>
      <c r="C1491" s="6">
        <v>1392.3</v>
      </c>
      <c r="D1491" s="16">
        <f t="shared" si="23"/>
        <v>1183.4549999999999</v>
      </c>
    </row>
    <row r="1492" spans="1:4">
      <c r="A1492" s="28"/>
      <c r="B1492" s="5" t="s">
        <v>1606</v>
      </c>
      <c r="C1492" s="6">
        <v>1918.8</v>
      </c>
      <c r="D1492" s="16">
        <f t="shared" si="23"/>
        <v>1630.98</v>
      </c>
    </row>
    <row r="1493" spans="1:4">
      <c r="A1493" s="28"/>
      <c r="B1493" s="5" t="s">
        <v>1607</v>
      </c>
      <c r="C1493" s="6">
        <v>1918.8</v>
      </c>
      <c r="D1493" s="16">
        <f t="shared" si="23"/>
        <v>1630.98</v>
      </c>
    </row>
    <row r="1494" spans="1:4">
      <c r="A1494" s="28"/>
      <c r="B1494" s="5" t="s">
        <v>1608</v>
      </c>
      <c r="C1494" s="6">
        <v>1930.5</v>
      </c>
      <c r="D1494" s="16">
        <f t="shared" si="23"/>
        <v>1640.925</v>
      </c>
    </row>
    <row r="1495" spans="1:4">
      <c r="A1495" s="28"/>
      <c r="B1495" s="5" t="s">
        <v>5149</v>
      </c>
      <c r="C1495" s="6">
        <v>1930.5</v>
      </c>
      <c r="D1495" s="16">
        <f t="shared" si="23"/>
        <v>1640.925</v>
      </c>
    </row>
    <row r="1496" spans="1:4">
      <c r="A1496" s="28"/>
      <c r="B1496" s="5" t="s">
        <v>1609</v>
      </c>
      <c r="C1496" s="6">
        <v>1989</v>
      </c>
      <c r="D1496" s="16">
        <f t="shared" si="23"/>
        <v>1690.6499999999999</v>
      </c>
    </row>
    <row r="1497" spans="1:4">
      <c r="A1497" s="28"/>
      <c r="B1497" s="5" t="s">
        <v>5150</v>
      </c>
      <c r="C1497" s="16">
        <v>854.1</v>
      </c>
      <c r="D1497" s="16">
        <f t="shared" si="23"/>
        <v>725.98500000000001</v>
      </c>
    </row>
    <row r="1498" spans="1:4">
      <c r="A1498" s="28"/>
      <c r="B1498" s="5" t="s">
        <v>5151</v>
      </c>
      <c r="C1498" s="86"/>
      <c r="D1498" s="16"/>
    </row>
    <row r="1499" spans="1:4">
      <c r="A1499" s="28"/>
      <c r="B1499" s="5" t="s">
        <v>5152</v>
      </c>
      <c r="C1499" s="16">
        <v>854.1</v>
      </c>
      <c r="D1499" s="16">
        <f t="shared" si="23"/>
        <v>725.98500000000001</v>
      </c>
    </row>
    <row r="1500" spans="1:4">
      <c r="A1500" s="28"/>
      <c r="B1500" s="5" t="s">
        <v>5153</v>
      </c>
      <c r="C1500" s="86"/>
      <c r="D1500" s="16"/>
    </row>
    <row r="1501" spans="1:4">
      <c r="A1501" s="28"/>
      <c r="B1501" s="5" t="s">
        <v>5154</v>
      </c>
      <c r="C1501" s="16">
        <v>982.8</v>
      </c>
      <c r="D1501" s="16">
        <f t="shared" si="23"/>
        <v>835.38</v>
      </c>
    </row>
    <row r="1502" spans="1:4">
      <c r="A1502" s="28"/>
      <c r="B1502" s="5" t="s">
        <v>5155</v>
      </c>
      <c r="C1502" s="86"/>
      <c r="D1502" s="16"/>
    </row>
    <row r="1503" spans="1:4">
      <c r="A1503" s="28"/>
      <c r="B1503" s="5" t="s">
        <v>5156</v>
      </c>
      <c r="C1503" s="6">
        <v>1368.9</v>
      </c>
      <c r="D1503" s="16">
        <f t="shared" si="23"/>
        <v>1163.5650000000001</v>
      </c>
    </row>
    <row r="1504" spans="1:4">
      <c r="A1504" s="28"/>
      <c r="B1504" s="5" t="s">
        <v>5157</v>
      </c>
      <c r="C1504" s="86"/>
      <c r="D1504" s="16"/>
    </row>
    <row r="1505" spans="1:4">
      <c r="A1505" s="28"/>
      <c r="B1505" s="5" t="s">
        <v>1610</v>
      </c>
      <c r="C1505" s="16">
        <v>252.2</v>
      </c>
      <c r="D1505" s="16">
        <f t="shared" si="23"/>
        <v>214.36999999999998</v>
      </c>
    </row>
    <row r="1506" spans="1:4">
      <c r="A1506" s="28"/>
      <c r="B1506" s="5" t="s">
        <v>1611</v>
      </c>
      <c r="C1506" s="16">
        <v>221</v>
      </c>
      <c r="D1506" s="16">
        <f t="shared" si="23"/>
        <v>187.85</v>
      </c>
    </row>
    <row r="1507" spans="1:4">
      <c r="A1507" s="28"/>
      <c r="B1507" s="5" t="s">
        <v>1612</v>
      </c>
      <c r="C1507" s="16">
        <v>252.2</v>
      </c>
      <c r="D1507" s="16">
        <f t="shared" si="23"/>
        <v>214.36999999999998</v>
      </c>
    </row>
    <row r="1508" spans="1:4">
      <c r="A1508" s="28"/>
      <c r="B1508" s="5" t="s">
        <v>1613</v>
      </c>
      <c r="C1508" s="16">
        <v>221</v>
      </c>
      <c r="D1508" s="16">
        <f t="shared" si="23"/>
        <v>187.85</v>
      </c>
    </row>
    <row r="1509" spans="1:4">
      <c r="A1509" s="28"/>
      <c r="B1509" s="5" t="s">
        <v>1614</v>
      </c>
      <c r="C1509" s="16">
        <v>386.1</v>
      </c>
      <c r="D1509" s="16">
        <f t="shared" si="23"/>
        <v>328.185</v>
      </c>
    </row>
    <row r="1510" spans="1:4">
      <c r="A1510" s="28"/>
      <c r="B1510" s="5" t="s">
        <v>1615</v>
      </c>
      <c r="C1510" s="16">
        <v>317.2</v>
      </c>
      <c r="D1510" s="16">
        <f t="shared" si="23"/>
        <v>269.62</v>
      </c>
    </row>
    <row r="1511" spans="1:4">
      <c r="A1511" s="28"/>
      <c r="B1511" s="5" t="s">
        <v>1616</v>
      </c>
      <c r="C1511" s="16">
        <v>312</v>
      </c>
      <c r="D1511" s="16">
        <f t="shared" si="23"/>
        <v>265.2</v>
      </c>
    </row>
    <row r="1512" spans="1:4">
      <c r="A1512" s="28"/>
      <c r="B1512" s="5" t="s">
        <v>1617</v>
      </c>
      <c r="C1512" s="16">
        <v>306.8</v>
      </c>
      <c r="D1512" s="16">
        <f t="shared" si="23"/>
        <v>260.78000000000003</v>
      </c>
    </row>
    <row r="1513" spans="1:4">
      <c r="A1513" s="28"/>
      <c r="B1513" s="5" t="s">
        <v>1618</v>
      </c>
      <c r="C1513" s="16">
        <v>357.5</v>
      </c>
      <c r="D1513" s="16">
        <f t="shared" si="23"/>
        <v>303.875</v>
      </c>
    </row>
    <row r="1514" spans="1:4">
      <c r="A1514" s="28"/>
      <c r="B1514" s="5" t="s">
        <v>1619</v>
      </c>
      <c r="C1514" s="16">
        <v>210.6</v>
      </c>
      <c r="D1514" s="16">
        <f t="shared" si="23"/>
        <v>179.01</v>
      </c>
    </row>
    <row r="1515" spans="1:4">
      <c r="A1515" s="28"/>
      <c r="B1515" s="5" t="s">
        <v>1620</v>
      </c>
      <c r="C1515" s="16">
        <v>479.7</v>
      </c>
      <c r="D1515" s="16">
        <f t="shared" si="23"/>
        <v>407.745</v>
      </c>
    </row>
    <row r="1516" spans="1:4">
      <c r="A1516" s="28"/>
      <c r="B1516" s="5" t="s">
        <v>1621</v>
      </c>
      <c r="C1516" s="16">
        <v>140.4</v>
      </c>
      <c r="D1516" s="16">
        <f t="shared" si="23"/>
        <v>119.34</v>
      </c>
    </row>
    <row r="1517" spans="1:4">
      <c r="A1517" s="28"/>
      <c r="B1517" s="5" t="s">
        <v>1622</v>
      </c>
      <c r="C1517" s="16">
        <v>140.4</v>
      </c>
      <c r="D1517" s="16">
        <f t="shared" si="23"/>
        <v>119.34</v>
      </c>
    </row>
    <row r="1518" spans="1:4">
      <c r="A1518" s="28"/>
      <c r="B1518" s="5" t="s">
        <v>1623</v>
      </c>
      <c r="C1518" s="16">
        <v>140.4</v>
      </c>
      <c r="D1518" s="16">
        <f t="shared" si="23"/>
        <v>119.34</v>
      </c>
    </row>
    <row r="1519" spans="1:4">
      <c r="A1519" s="28"/>
      <c r="B1519" s="5" t="s">
        <v>1624</v>
      </c>
      <c r="C1519" s="16">
        <v>140.4</v>
      </c>
      <c r="D1519" s="16">
        <f t="shared" si="23"/>
        <v>119.34</v>
      </c>
    </row>
    <row r="1520" spans="1:4">
      <c r="A1520" s="28"/>
      <c r="B1520" s="5" t="s">
        <v>1625</v>
      </c>
      <c r="C1520" s="16">
        <v>70.2</v>
      </c>
      <c r="D1520" s="16">
        <f t="shared" si="23"/>
        <v>59.67</v>
      </c>
    </row>
    <row r="1521" spans="1:4">
      <c r="A1521" s="28"/>
      <c r="B1521" s="5" t="s">
        <v>1626</v>
      </c>
      <c r="C1521" s="16">
        <v>140.4</v>
      </c>
      <c r="D1521" s="16">
        <f t="shared" si="23"/>
        <v>119.34</v>
      </c>
    </row>
    <row r="1522" spans="1:4">
      <c r="A1522" s="28"/>
      <c r="B1522" s="5" t="s">
        <v>1627</v>
      </c>
      <c r="C1522" s="86"/>
      <c r="D1522" s="16"/>
    </row>
    <row r="1523" spans="1:4">
      <c r="A1523" s="28"/>
      <c r="B1523" s="5" t="s">
        <v>1628</v>
      </c>
      <c r="C1523" s="16">
        <v>175.5</v>
      </c>
      <c r="D1523" s="16">
        <f t="shared" si="23"/>
        <v>149.17499999999998</v>
      </c>
    </row>
    <row r="1524" spans="1:4">
      <c r="A1524" s="28"/>
      <c r="B1524" s="5" t="s">
        <v>1629</v>
      </c>
      <c r="C1524" s="16">
        <v>89.7</v>
      </c>
      <c r="D1524" s="16">
        <f t="shared" si="23"/>
        <v>76.245000000000005</v>
      </c>
    </row>
    <row r="1525" spans="1:4">
      <c r="A1525" s="28"/>
      <c r="B1525" s="5" t="s">
        <v>1630</v>
      </c>
      <c r="C1525" s="16">
        <v>175.5</v>
      </c>
      <c r="D1525" s="16">
        <f t="shared" si="23"/>
        <v>149.17499999999998</v>
      </c>
    </row>
    <row r="1526" spans="1:4">
      <c r="A1526" s="28"/>
      <c r="B1526" s="5" t="s">
        <v>1631</v>
      </c>
      <c r="C1526" s="16">
        <v>210.6</v>
      </c>
      <c r="D1526" s="16">
        <f t="shared" si="23"/>
        <v>179.01</v>
      </c>
    </row>
    <row r="1527" spans="1:4">
      <c r="A1527" s="28"/>
      <c r="B1527" s="5" t="s">
        <v>1632</v>
      </c>
      <c r="C1527" s="16">
        <v>131.30000000000001</v>
      </c>
      <c r="D1527" s="16">
        <f t="shared" si="23"/>
        <v>111.605</v>
      </c>
    </row>
    <row r="1528" spans="1:4">
      <c r="A1528" s="28"/>
      <c r="B1528" s="5" t="s">
        <v>1633</v>
      </c>
      <c r="C1528" s="16">
        <v>210.6</v>
      </c>
      <c r="D1528" s="16">
        <f t="shared" si="23"/>
        <v>179.01</v>
      </c>
    </row>
    <row r="1529" spans="1:4">
      <c r="A1529" s="28"/>
      <c r="B1529" s="5" t="s">
        <v>5158</v>
      </c>
      <c r="C1529" s="86"/>
      <c r="D1529" s="16"/>
    </row>
    <row r="1530" spans="1:4">
      <c r="A1530" s="28"/>
      <c r="B1530" s="5" t="s">
        <v>1634</v>
      </c>
      <c r="C1530" s="16">
        <v>673.4</v>
      </c>
      <c r="D1530" s="16">
        <f t="shared" si="23"/>
        <v>572.39</v>
      </c>
    </row>
    <row r="1531" spans="1:4">
      <c r="A1531" s="28"/>
      <c r="B1531" s="5" t="s">
        <v>1635</v>
      </c>
      <c r="C1531" s="16">
        <v>673.4</v>
      </c>
      <c r="D1531" s="16">
        <f t="shared" si="23"/>
        <v>572.39</v>
      </c>
    </row>
    <row r="1532" spans="1:4">
      <c r="A1532" s="28"/>
      <c r="B1532" s="5" t="s">
        <v>1636</v>
      </c>
      <c r="C1532" s="16">
        <v>676</v>
      </c>
      <c r="D1532" s="16">
        <f t="shared" si="23"/>
        <v>574.6</v>
      </c>
    </row>
    <row r="1533" spans="1:4">
      <c r="A1533" s="28"/>
      <c r="B1533" s="5" t="s">
        <v>1637</v>
      </c>
      <c r="C1533" s="16">
        <v>676</v>
      </c>
      <c r="D1533" s="16">
        <f t="shared" si="23"/>
        <v>574.6</v>
      </c>
    </row>
    <row r="1534" spans="1:4">
      <c r="A1534" s="28"/>
      <c r="B1534" s="5" t="s">
        <v>1638</v>
      </c>
      <c r="C1534" s="16">
        <v>676</v>
      </c>
      <c r="D1534" s="16">
        <f t="shared" si="23"/>
        <v>574.6</v>
      </c>
    </row>
    <row r="1535" spans="1:4">
      <c r="A1535" s="28"/>
      <c r="B1535" s="5" t="s">
        <v>1639</v>
      </c>
      <c r="C1535" s="16">
        <v>854.1</v>
      </c>
      <c r="D1535" s="16">
        <f t="shared" si="23"/>
        <v>725.98500000000001</v>
      </c>
    </row>
    <row r="1536" spans="1:4">
      <c r="A1536" s="28"/>
      <c r="B1536" s="5" t="s">
        <v>1640</v>
      </c>
      <c r="C1536" s="16">
        <v>527.79999999999995</v>
      </c>
      <c r="D1536" s="16">
        <f t="shared" si="23"/>
        <v>448.62999999999994</v>
      </c>
    </row>
    <row r="1537" spans="1:4">
      <c r="A1537" s="28"/>
      <c r="B1537" s="5" t="s">
        <v>1641</v>
      </c>
      <c r="C1537" s="16">
        <v>966</v>
      </c>
      <c r="D1537" s="16">
        <f t="shared" si="23"/>
        <v>821.1</v>
      </c>
    </row>
    <row r="1538" spans="1:4">
      <c r="A1538" s="28"/>
      <c r="B1538" s="5" t="s">
        <v>1642</v>
      </c>
      <c r="C1538" s="16">
        <v>990.6</v>
      </c>
      <c r="D1538" s="16">
        <f t="shared" si="23"/>
        <v>842.01</v>
      </c>
    </row>
    <row r="1539" spans="1:4">
      <c r="A1539" s="28"/>
      <c r="B1539" s="5" t="s">
        <v>1643</v>
      </c>
      <c r="C1539" s="16">
        <v>611</v>
      </c>
      <c r="D1539" s="16">
        <f t="shared" si="23"/>
        <v>519.35</v>
      </c>
    </row>
    <row r="1540" spans="1:4">
      <c r="A1540" s="28"/>
      <c r="B1540" s="5" t="s">
        <v>1644</v>
      </c>
      <c r="C1540" s="6">
        <v>1335.1</v>
      </c>
      <c r="D1540" s="16">
        <f t="shared" si="23"/>
        <v>1134.8349999999998</v>
      </c>
    </row>
    <row r="1541" spans="1:4">
      <c r="A1541" s="28"/>
      <c r="B1541" s="5" t="s">
        <v>1645</v>
      </c>
      <c r="C1541" s="16">
        <v>431.6</v>
      </c>
      <c r="D1541" s="16">
        <f t="shared" si="23"/>
        <v>366.86</v>
      </c>
    </row>
    <row r="1542" spans="1:4">
      <c r="A1542" s="28"/>
      <c r="B1542" s="5" t="s">
        <v>1646</v>
      </c>
      <c r="C1542" s="16">
        <v>431.6</v>
      </c>
      <c r="D1542" s="16">
        <f t="shared" si="23"/>
        <v>366.86</v>
      </c>
    </row>
    <row r="1543" spans="1:4">
      <c r="A1543" s="28"/>
      <c r="B1543" s="5" t="s">
        <v>1647</v>
      </c>
      <c r="C1543" s="16">
        <v>436.8</v>
      </c>
      <c r="D1543" s="16">
        <f t="shared" si="23"/>
        <v>371.28</v>
      </c>
    </row>
    <row r="1544" spans="1:4">
      <c r="A1544" s="28"/>
      <c r="B1544" s="5" t="s">
        <v>1648</v>
      </c>
      <c r="C1544" s="16">
        <v>436.8</v>
      </c>
      <c r="D1544" s="16">
        <f t="shared" si="23"/>
        <v>371.28</v>
      </c>
    </row>
    <row r="1545" spans="1:4">
      <c r="A1545" s="28"/>
      <c r="B1545" s="5" t="s">
        <v>1649</v>
      </c>
      <c r="C1545" s="16">
        <v>436.8</v>
      </c>
      <c r="D1545" s="16">
        <f t="shared" ref="D1545:D1608" si="24">C1545*0.85</f>
        <v>371.28</v>
      </c>
    </row>
    <row r="1546" spans="1:4">
      <c r="A1546" s="28"/>
      <c r="B1546" s="5" t="s">
        <v>1650</v>
      </c>
      <c r="C1546" s="16">
        <v>436.8</v>
      </c>
      <c r="D1546" s="16">
        <f t="shared" si="24"/>
        <v>371.28</v>
      </c>
    </row>
    <row r="1547" spans="1:4">
      <c r="A1547" s="28"/>
      <c r="B1547" s="5" t="s">
        <v>1651</v>
      </c>
      <c r="C1547" s="16">
        <v>491</v>
      </c>
      <c r="D1547" s="16">
        <f t="shared" si="24"/>
        <v>417.34999999999997</v>
      </c>
    </row>
    <row r="1548" spans="1:4">
      <c r="A1548" s="28"/>
      <c r="B1548" s="5" t="s">
        <v>1652</v>
      </c>
      <c r="C1548" s="16">
        <v>527.79999999999995</v>
      </c>
      <c r="D1548" s="16">
        <f t="shared" si="24"/>
        <v>448.62999999999994</v>
      </c>
    </row>
    <row r="1549" spans="1:4">
      <c r="A1549" s="28"/>
      <c r="B1549" s="5" t="s">
        <v>1653</v>
      </c>
      <c r="C1549" s="16">
        <v>527.79999999999995</v>
      </c>
      <c r="D1549" s="16">
        <f t="shared" si="24"/>
        <v>448.62999999999994</v>
      </c>
    </row>
    <row r="1550" spans="1:4">
      <c r="A1550" s="28"/>
      <c r="B1550" s="5" t="s">
        <v>1654</v>
      </c>
      <c r="C1550" s="16">
        <v>655.20000000000005</v>
      </c>
      <c r="D1550" s="16">
        <f t="shared" si="24"/>
        <v>556.92000000000007</v>
      </c>
    </row>
    <row r="1551" spans="1:4">
      <c r="A1551" s="28"/>
      <c r="B1551" s="5" t="s">
        <v>1655</v>
      </c>
      <c r="C1551" s="16">
        <v>611</v>
      </c>
      <c r="D1551" s="16">
        <f t="shared" si="24"/>
        <v>519.35</v>
      </c>
    </row>
    <row r="1552" spans="1:4">
      <c r="A1552" s="28"/>
      <c r="B1552" s="5" t="s">
        <v>1656</v>
      </c>
      <c r="C1552" s="16">
        <v>611</v>
      </c>
      <c r="D1552" s="16">
        <f t="shared" si="24"/>
        <v>519.35</v>
      </c>
    </row>
    <row r="1553" spans="1:4">
      <c r="A1553" s="28"/>
      <c r="B1553" s="5" t="s">
        <v>1657</v>
      </c>
      <c r="C1553" s="86"/>
      <c r="D1553" s="16"/>
    </row>
    <row r="1554" spans="1:4">
      <c r="A1554" s="28"/>
      <c r="B1554" s="5" t="s">
        <v>1658</v>
      </c>
      <c r="C1554" s="16">
        <v>115.7</v>
      </c>
      <c r="D1554" s="16">
        <f t="shared" si="24"/>
        <v>98.344999999999999</v>
      </c>
    </row>
    <row r="1555" spans="1:4">
      <c r="A1555" s="28"/>
      <c r="B1555" s="5" t="s">
        <v>1659</v>
      </c>
      <c r="C1555" s="16">
        <v>120.9</v>
      </c>
      <c r="D1555" s="16">
        <f t="shared" si="24"/>
        <v>102.765</v>
      </c>
    </row>
    <row r="1556" spans="1:4">
      <c r="A1556" s="28"/>
      <c r="B1556" s="5" t="s">
        <v>1660</v>
      </c>
      <c r="C1556" s="16">
        <v>126.1</v>
      </c>
      <c r="D1556" s="16">
        <f t="shared" si="24"/>
        <v>107.18499999999999</v>
      </c>
    </row>
    <row r="1557" spans="1:4">
      <c r="A1557" s="28"/>
      <c r="B1557" s="5" t="s">
        <v>1661</v>
      </c>
      <c r="C1557" s="16">
        <v>176.8</v>
      </c>
      <c r="D1557" s="16">
        <f t="shared" si="24"/>
        <v>150.28</v>
      </c>
    </row>
    <row r="1558" spans="1:4">
      <c r="A1558" s="28"/>
      <c r="B1558" s="5" t="s">
        <v>1662</v>
      </c>
      <c r="C1558" s="16">
        <v>205.4</v>
      </c>
      <c r="D1558" s="16">
        <f t="shared" si="24"/>
        <v>174.59</v>
      </c>
    </row>
    <row r="1559" spans="1:4">
      <c r="A1559" s="28"/>
      <c r="B1559" s="5" t="s">
        <v>1663</v>
      </c>
      <c r="C1559" s="16">
        <v>247</v>
      </c>
      <c r="D1559" s="16">
        <f t="shared" si="24"/>
        <v>209.95</v>
      </c>
    </row>
    <row r="1560" spans="1:4">
      <c r="A1560" s="28"/>
      <c r="B1560" s="5" t="s">
        <v>1664</v>
      </c>
      <c r="C1560" s="16">
        <v>390</v>
      </c>
      <c r="D1560" s="16">
        <f t="shared" si="24"/>
        <v>331.5</v>
      </c>
    </row>
    <row r="1561" spans="1:4">
      <c r="A1561" s="28"/>
      <c r="B1561" s="5" t="s">
        <v>1665</v>
      </c>
      <c r="C1561" s="16">
        <v>211.9</v>
      </c>
      <c r="D1561" s="16">
        <f t="shared" si="24"/>
        <v>180.11500000000001</v>
      </c>
    </row>
    <row r="1562" spans="1:4">
      <c r="A1562" s="28"/>
      <c r="B1562" s="5" t="s">
        <v>1666</v>
      </c>
      <c r="C1562" s="16">
        <v>211.9</v>
      </c>
      <c r="D1562" s="16">
        <f t="shared" si="24"/>
        <v>180.11500000000001</v>
      </c>
    </row>
    <row r="1563" spans="1:4">
      <c r="A1563" s="28"/>
      <c r="B1563" s="5" t="s">
        <v>1667</v>
      </c>
      <c r="C1563" s="16">
        <v>231.4</v>
      </c>
      <c r="D1563" s="16">
        <f t="shared" si="24"/>
        <v>196.69</v>
      </c>
    </row>
    <row r="1564" spans="1:4">
      <c r="A1564" s="28"/>
      <c r="B1564" s="5" t="s">
        <v>1668</v>
      </c>
      <c r="C1564" s="16">
        <v>247</v>
      </c>
      <c r="D1564" s="16">
        <f t="shared" si="24"/>
        <v>209.95</v>
      </c>
    </row>
    <row r="1565" spans="1:4">
      <c r="A1565" s="28"/>
      <c r="B1565" s="5" t="s">
        <v>5159</v>
      </c>
      <c r="C1565" s="16">
        <v>286</v>
      </c>
      <c r="D1565" s="16">
        <f t="shared" si="24"/>
        <v>243.1</v>
      </c>
    </row>
    <row r="1566" spans="1:4">
      <c r="A1566" s="28"/>
      <c r="B1566" s="5" t="s">
        <v>1669</v>
      </c>
      <c r="C1566" s="16">
        <v>315.89999999999998</v>
      </c>
      <c r="D1566" s="16">
        <f t="shared" si="24"/>
        <v>268.51499999999999</v>
      </c>
    </row>
    <row r="1567" spans="1:4">
      <c r="A1567" s="28"/>
      <c r="B1567" s="5" t="s">
        <v>1670</v>
      </c>
      <c r="C1567" s="16">
        <v>351</v>
      </c>
      <c r="D1567" s="16">
        <f t="shared" si="24"/>
        <v>298.34999999999997</v>
      </c>
    </row>
    <row r="1568" spans="1:4">
      <c r="A1568" s="28"/>
      <c r="B1568" s="5" t="s">
        <v>5160</v>
      </c>
      <c r="C1568" s="16">
        <v>477.1</v>
      </c>
      <c r="D1568" s="16">
        <f t="shared" si="24"/>
        <v>405.53500000000003</v>
      </c>
    </row>
    <row r="1569" spans="1:4">
      <c r="A1569" s="28"/>
      <c r="B1569" s="5" t="s">
        <v>4700</v>
      </c>
      <c r="C1569" s="16">
        <v>143</v>
      </c>
      <c r="D1569" s="16">
        <f t="shared" si="24"/>
        <v>121.55</v>
      </c>
    </row>
    <row r="1570" spans="1:4">
      <c r="A1570" s="28"/>
      <c r="B1570" s="5" t="s">
        <v>1671</v>
      </c>
      <c r="C1570" s="16">
        <v>114.4</v>
      </c>
      <c r="D1570" s="16">
        <f t="shared" si="24"/>
        <v>97.240000000000009</v>
      </c>
    </row>
    <row r="1571" spans="1:4">
      <c r="A1571" s="28"/>
      <c r="B1571" s="5" t="s">
        <v>1672</v>
      </c>
      <c r="C1571" s="16">
        <v>123.5</v>
      </c>
      <c r="D1571" s="16">
        <f t="shared" si="24"/>
        <v>104.97499999999999</v>
      </c>
    </row>
    <row r="1572" spans="1:4">
      <c r="A1572" s="28"/>
      <c r="B1572" s="5" t="s">
        <v>1673</v>
      </c>
      <c r="C1572" s="16">
        <v>133.9</v>
      </c>
      <c r="D1572" s="16">
        <f t="shared" si="24"/>
        <v>113.815</v>
      </c>
    </row>
    <row r="1573" spans="1:4">
      <c r="A1573" s="28"/>
      <c r="B1573" s="5" t="s">
        <v>1674</v>
      </c>
      <c r="C1573" s="16">
        <v>139.1</v>
      </c>
      <c r="D1573" s="16">
        <f t="shared" si="24"/>
        <v>118.23499999999999</v>
      </c>
    </row>
    <row r="1574" spans="1:4">
      <c r="A1574" s="28"/>
      <c r="B1574" s="5" t="s">
        <v>1675</v>
      </c>
      <c r="C1574" s="16">
        <v>159.9</v>
      </c>
      <c r="D1574" s="16">
        <f t="shared" si="24"/>
        <v>135.91499999999999</v>
      </c>
    </row>
    <row r="1575" spans="1:4">
      <c r="A1575" s="28"/>
      <c r="B1575" s="5" t="s">
        <v>1676</v>
      </c>
      <c r="C1575" s="16">
        <v>170.3</v>
      </c>
      <c r="D1575" s="16">
        <f t="shared" si="24"/>
        <v>144.755</v>
      </c>
    </row>
    <row r="1576" spans="1:4">
      <c r="A1576" s="28"/>
      <c r="B1576" s="5" t="s">
        <v>1677</v>
      </c>
      <c r="C1576" s="16">
        <v>180.7</v>
      </c>
      <c r="D1576" s="16">
        <f t="shared" si="24"/>
        <v>153.595</v>
      </c>
    </row>
    <row r="1577" spans="1:4">
      <c r="A1577" s="28"/>
      <c r="B1577" s="5" t="s">
        <v>1678</v>
      </c>
      <c r="C1577" s="16">
        <v>211.9</v>
      </c>
      <c r="D1577" s="16">
        <f t="shared" si="24"/>
        <v>180.11500000000001</v>
      </c>
    </row>
    <row r="1578" spans="1:4">
      <c r="A1578" s="28"/>
      <c r="B1578" s="5" t="s">
        <v>4701</v>
      </c>
      <c r="C1578" s="16">
        <v>508.3</v>
      </c>
      <c r="D1578" s="16">
        <f t="shared" si="24"/>
        <v>432.05500000000001</v>
      </c>
    </row>
    <row r="1579" spans="1:4">
      <c r="A1579" s="28"/>
      <c r="B1579" s="5" t="s">
        <v>5161</v>
      </c>
      <c r="C1579" s="86"/>
      <c r="D1579" s="16"/>
    </row>
    <row r="1580" spans="1:4">
      <c r="A1580" s="28"/>
      <c r="B1580" s="5" t="s">
        <v>4702</v>
      </c>
      <c r="C1580" s="86"/>
      <c r="D1580" s="16"/>
    </row>
    <row r="1581" spans="1:4">
      <c r="A1581" s="28"/>
      <c r="B1581" s="5" t="s">
        <v>4703</v>
      </c>
      <c r="C1581" s="86"/>
      <c r="D1581" s="16"/>
    </row>
    <row r="1582" spans="1:4">
      <c r="A1582" s="28"/>
      <c r="B1582" s="5" t="s">
        <v>4704</v>
      </c>
      <c r="C1582" s="86"/>
      <c r="D1582" s="16"/>
    </row>
    <row r="1583" spans="1:4">
      <c r="A1583" s="28"/>
      <c r="B1583" s="5" t="s">
        <v>1679</v>
      </c>
      <c r="C1583" s="16">
        <v>140.4</v>
      </c>
      <c r="D1583" s="16">
        <f t="shared" si="24"/>
        <v>119.34</v>
      </c>
    </row>
    <row r="1584" spans="1:4">
      <c r="A1584" s="28"/>
      <c r="B1584" s="5" t="s">
        <v>1680</v>
      </c>
      <c r="C1584" s="16">
        <v>140.4</v>
      </c>
      <c r="D1584" s="16">
        <f t="shared" si="24"/>
        <v>119.34</v>
      </c>
    </row>
    <row r="1585" spans="1:4">
      <c r="A1585" s="28"/>
      <c r="B1585" s="5" t="s">
        <v>1681</v>
      </c>
      <c r="C1585" s="16">
        <v>140.4</v>
      </c>
      <c r="D1585" s="16">
        <f t="shared" si="24"/>
        <v>119.34</v>
      </c>
    </row>
    <row r="1586" spans="1:4">
      <c r="B1586" s="5" t="s">
        <v>1682</v>
      </c>
      <c r="C1586" s="16">
        <v>140.4</v>
      </c>
      <c r="D1586" s="16">
        <f t="shared" si="24"/>
        <v>119.34</v>
      </c>
    </row>
    <row r="1587" spans="1:4">
      <c r="B1587" s="5" t="s">
        <v>1683</v>
      </c>
      <c r="C1587" s="16">
        <v>140.4</v>
      </c>
      <c r="D1587" s="16">
        <f t="shared" si="24"/>
        <v>119.34</v>
      </c>
    </row>
    <row r="1588" spans="1:4">
      <c r="B1588" s="5" t="s">
        <v>1684</v>
      </c>
      <c r="C1588" s="16">
        <v>163.80000000000001</v>
      </c>
      <c r="D1588" s="16">
        <f t="shared" si="24"/>
        <v>139.23000000000002</v>
      </c>
    </row>
    <row r="1589" spans="1:4">
      <c r="B1589" s="92" t="s">
        <v>5257</v>
      </c>
      <c r="C1589" s="135"/>
      <c r="D1589" s="150"/>
    </row>
    <row r="1590" spans="1:4">
      <c r="B1590" s="5" t="s">
        <v>1685</v>
      </c>
      <c r="C1590" s="16">
        <v>234</v>
      </c>
      <c r="D1590" s="16">
        <f t="shared" si="24"/>
        <v>198.9</v>
      </c>
    </row>
    <row r="1591" spans="1:4">
      <c r="B1591" s="5" t="s">
        <v>1686</v>
      </c>
      <c r="C1591" s="16">
        <v>234</v>
      </c>
      <c r="D1591" s="16">
        <f t="shared" si="24"/>
        <v>198.9</v>
      </c>
    </row>
    <row r="1592" spans="1:4">
      <c r="B1592" s="5" t="s">
        <v>1687</v>
      </c>
      <c r="C1592" s="16">
        <v>234</v>
      </c>
      <c r="D1592" s="16">
        <f t="shared" si="24"/>
        <v>198.9</v>
      </c>
    </row>
    <row r="1593" spans="1:4">
      <c r="B1593" s="5" t="s">
        <v>1688</v>
      </c>
      <c r="C1593" s="16">
        <v>234</v>
      </c>
      <c r="D1593" s="16">
        <f t="shared" si="24"/>
        <v>198.9</v>
      </c>
    </row>
    <row r="1594" spans="1:4">
      <c r="B1594" s="5" t="s">
        <v>1689</v>
      </c>
      <c r="C1594" s="16">
        <v>292.5</v>
      </c>
      <c r="D1594" s="16">
        <f t="shared" si="24"/>
        <v>248.625</v>
      </c>
    </row>
    <row r="1595" spans="1:4">
      <c r="B1595" s="5" t="s">
        <v>1690</v>
      </c>
      <c r="C1595" s="16">
        <v>304.2</v>
      </c>
      <c r="D1595" s="16">
        <f t="shared" si="24"/>
        <v>258.57</v>
      </c>
    </row>
    <row r="1596" spans="1:4">
      <c r="B1596" s="5" t="s">
        <v>1691</v>
      </c>
      <c r="C1596" s="16">
        <v>386.1</v>
      </c>
      <c r="D1596" s="16">
        <f t="shared" si="24"/>
        <v>328.185</v>
      </c>
    </row>
    <row r="1597" spans="1:4">
      <c r="B1597" s="5" t="s">
        <v>1692</v>
      </c>
      <c r="C1597" s="16">
        <v>432.9</v>
      </c>
      <c r="D1597" s="16">
        <f t="shared" si="24"/>
        <v>367.96499999999997</v>
      </c>
    </row>
    <row r="1598" spans="1:4">
      <c r="B1598" s="5" t="s">
        <v>1693</v>
      </c>
      <c r="C1598" s="16">
        <v>175.5</v>
      </c>
      <c r="D1598" s="16">
        <f t="shared" si="24"/>
        <v>149.17499999999998</v>
      </c>
    </row>
    <row r="1599" spans="1:4">
      <c r="B1599" s="5" t="s">
        <v>1694</v>
      </c>
      <c r="C1599" s="16">
        <v>175.5</v>
      </c>
      <c r="D1599" s="16">
        <f t="shared" si="24"/>
        <v>149.17499999999998</v>
      </c>
    </row>
    <row r="1600" spans="1:4">
      <c r="B1600" s="5" t="s">
        <v>1695</v>
      </c>
      <c r="C1600" s="16">
        <v>175.5</v>
      </c>
      <c r="D1600" s="16">
        <f t="shared" si="24"/>
        <v>149.17499999999998</v>
      </c>
    </row>
    <row r="1601" spans="2:4">
      <c r="B1601" s="5" t="s">
        <v>1696</v>
      </c>
      <c r="C1601" s="16">
        <v>222.3</v>
      </c>
      <c r="D1601" s="16">
        <f t="shared" si="24"/>
        <v>188.95500000000001</v>
      </c>
    </row>
    <row r="1602" spans="2:4">
      <c r="B1602" s="5" t="s">
        <v>1697</v>
      </c>
      <c r="C1602" s="16">
        <v>304.2</v>
      </c>
      <c r="D1602" s="16">
        <f t="shared" si="24"/>
        <v>258.57</v>
      </c>
    </row>
    <row r="1603" spans="2:4">
      <c r="B1603" s="5" t="s">
        <v>5162</v>
      </c>
      <c r="C1603" s="86"/>
      <c r="D1603" s="16"/>
    </row>
    <row r="1604" spans="2:4">
      <c r="B1604" s="5" t="s">
        <v>5163</v>
      </c>
      <c r="C1604" s="16">
        <v>620</v>
      </c>
      <c r="D1604" s="16">
        <f t="shared" si="24"/>
        <v>527</v>
      </c>
    </row>
    <row r="1605" spans="2:4">
      <c r="B1605" s="5" t="s">
        <v>5164</v>
      </c>
      <c r="C1605" s="16">
        <v>620</v>
      </c>
      <c r="D1605" s="16">
        <f t="shared" si="24"/>
        <v>527</v>
      </c>
    </row>
    <row r="1606" spans="2:4">
      <c r="B1606" s="5" t="s">
        <v>5165</v>
      </c>
      <c r="C1606" s="16">
        <v>620</v>
      </c>
      <c r="D1606" s="16">
        <f t="shared" si="24"/>
        <v>527</v>
      </c>
    </row>
    <row r="1607" spans="2:4">
      <c r="B1607" s="5" t="s">
        <v>5166</v>
      </c>
      <c r="C1607" s="16">
        <v>620</v>
      </c>
      <c r="D1607" s="16">
        <f t="shared" si="24"/>
        <v>527</v>
      </c>
    </row>
    <row r="1608" spans="2:4">
      <c r="B1608" s="5" t="s">
        <v>5167</v>
      </c>
      <c r="C1608" s="16">
        <v>620</v>
      </c>
      <c r="D1608" s="16">
        <f t="shared" si="24"/>
        <v>527</v>
      </c>
    </row>
    <row r="1609" spans="2:4">
      <c r="B1609" s="5" t="s">
        <v>5168</v>
      </c>
      <c r="C1609" s="16">
        <v>702</v>
      </c>
      <c r="D1609" s="16">
        <f t="shared" ref="D1609:D1611" si="25">C1609*0.85</f>
        <v>596.69999999999993</v>
      </c>
    </row>
    <row r="1610" spans="2:4">
      <c r="B1610" s="5" t="s">
        <v>5169</v>
      </c>
      <c r="C1610" s="16">
        <v>702</v>
      </c>
      <c r="D1610" s="16">
        <f t="shared" si="25"/>
        <v>596.69999999999993</v>
      </c>
    </row>
    <row r="1611" spans="2:4">
      <c r="B1611" s="5" t="s">
        <v>1698</v>
      </c>
      <c r="C1611" s="16">
        <v>362.7</v>
      </c>
      <c r="D1611" s="16">
        <f t="shared" si="25"/>
        <v>308.29499999999996</v>
      </c>
    </row>
    <row r="1612" spans="2:4">
      <c r="B1612" s="5" t="s">
        <v>1699</v>
      </c>
      <c r="C1612" s="16">
        <v>503.1</v>
      </c>
      <c r="D1612" s="16">
        <f t="shared" ref="D1612:D1672" si="26">C1612*0.85</f>
        <v>427.63499999999999</v>
      </c>
    </row>
    <row r="1613" spans="2:4">
      <c r="B1613" s="5" t="s">
        <v>1700</v>
      </c>
      <c r="C1613" s="16">
        <v>198.9</v>
      </c>
      <c r="D1613" s="16">
        <f t="shared" si="26"/>
        <v>169.065</v>
      </c>
    </row>
    <row r="1614" spans="2:4">
      <c r="B1614" s="5" t="s">
        <v>1701</v>
      </c>
      <c r="C1614" s="16">
        <v>456.3</v>
      </c>
      <c r="D1614" s="16">
        <f t="shared" si="26"/>
        <v>387.85500000000002</v>
      </c>
    </row>
    <row r="1615" spans="2:4">
      <c r="B1615" s="5" t="s">
        <v>1702</v>
      </c>
      <c r="C1615" s="16">
        <v>234</v>
      </c>
      <c r="D1615" s="16">
        <f t="shared" si="26"/>
        <v>198.9</v>
      </c>
    </row>
    <row r="1616" spans="2:4">
      <c r="B1616" s="5" t="s">
        <v>1703</v>
      </c>
      <c r="C1616" s="16">
        <v>234</v>
      </c>
      <c r="D1616" s="16">
        <f t="shared" si="26"/>
        <v>198.9</v>
      </c>
    </row>
    <row r="1617" spans="2:4">
      <c r="B1617" s="5" t="s">
        <v>1704</v>
      </c>
      <c r="C1617" s="16">
        <v>409.5</v>
      </c>
      <c r="D1617" s="16">
        <f t="shared" si="26"/>
        <v>348.07499999999999</v>
      </c>
    </row>
    <row r="1618" spans="2:4">
      <c r="B1618" s="5" t="s">
        <v>1705</v>
      </c>
      <c r="C1618" s="86"/>
      <c r="D1618" s="16"/>
    </row>
    <row r="1619" spans="2:4">
      <c r="B1619" s="5" t="s">
        <v>1706</v>
      </c>
      <c r="C1619" s="16">
        <v>397.8</v>
      </c>
      <c r="D1619" s="16">
        <f t="shared" si="26"/>
        <v>338.13</v>
      </c>
    </row>
    <row r="1620" spans="2:4">
      <c r="B1620" s="5" t="s">
        <v>1707</v>
      </c>
      <c r="C1620" s="86"/>
      <c r="D1620" s="16"/>
    </row>
    <row r="1621" spans="2:4">
      <c r="B1621" s="5" t="s">
        <v>1708</v>
      </c>
      <c r="C1621" s="16">
        <v>315.89999999999998</v>
      </c>
      <c r="D1621" s="16">
        <f t="shared" si="26"/>
        <v>268.51499999999999</v>
      </c>
    </row>
    <row r="1622" spans="2:4">
      <c r="B1622" s="5" t="s">
        <v>1709</v>
      </c>
      <c r="C1622" s="86"/>
      <c r="D1622" s="16"/>
    </row>
    <row r="1623" spans="2:4">
      <c r="B1623" s="5" t="s">
        <v>1710</v>
      </c>
      <c r="C1623" s="16">
        <v>234</v>
      </c>
      <c r="D1623" s="16">
        <f t="shared" si="26"/>
        <v>198.9</v>
      </c>
    </row>
    <row r="1624" spans="2:4">
      <c r="B1624" s="5" t="s">
        <v>1711</v>
      </c>
      <c r="C1624" s="16">
        <v>468</v>
      </c>
      <c r="D1624" s="16">
        <f t="shared" si="26"/>
        <v>397.8</v>
      </c>
    </row>
    <row r="1625" spans="2:4">
      <c r="B1625" s="5" t="s">
        <v>1712</v>
      </c>
      <c r="C1625" s="16">
        <v>468</v>
      </c>
      <c r="D1625" s="16">
        <f t="shared" si="26"/>
        <v>397.8</v>
      </c>
    </row>
    <row r="1626" spans="2:4">
      <c r="B1626" s="5" t="s">
        <v>1713</v>
      </c>
      <c r="C1626" s="16">
        <v>468</v>
      </c>
      <c r="D1626" s="16">
        <f t="shared" si="26"/>
        <v>397.8</v>
      </c>
    </row>
    <row r="1627" spans="2:4">
      <c r="B1627" s="5" t="s">
        <v>1714</v>
      </c>
      <c r="C1627" s="16">
        <v>468</v>
      </c>
      <c r="D1627" s="16">
        <f t="shared" si="26"/>
        <v>397.8</v>
      </c>
    </row>
    <row r="1628" spans="2:4">
      <c r="B1628" s="5" t="s">
        <v>1715</v>
      </c>
      <c r="C1628" s="16">
        <v>280.8</v>
      </c>
      <c r="D1628" s="16">
        <f t="shared" si="26"/>
        <v>238.68</v>
      </c>
    </row>
    <row r="1629" spans="2:4">
      <c r="B1629" s="5" t="s">
        <v>1716</v>
      </c>
      <c r="C1629" s="16">
        <v>456.3</v>
      </c>
      <c r="D1629" s="16">
        <f t="shared" si="26"/>
        <v>387.85500000000002</v>
      </c>
    </row>
    <row r="1630" spans="2:4">
      <c r="B1630" s="5" t="s">
        <v>1717</v>
      </c>
      <c r="C1630" s="16">
        <v>585</v>
      </c>
      <c r="D1630" s="16">
        <f t="shared" si="26"/>
        <v>497.25</v>
      </c>
    </row>
    <row r="1631" spans="2:4">
      <c r="B1631" s="5" t="s">
        <v>1718</v>
      </c>
      <c r="C1631" s="16">
        <v>585</v>
      </c>
      <c r="D1631" s="16">
        <f t="shared" si="26"/>
        <v>497.25</v>
      </c>
    </row>
    <row r="1632" spans="2:4">
      <c r="B1632" s="5" t="s">
        <v>1719</v>
      </c>
      <c r="C1632" s="16">
        <v>585</v>
      </c>
      <c r="D1632" s="16">
        <f t="shared" si="26"/>
        <v>497.25</v>
      </c>
    </row>
    <row r="1633" spans="2:4">
      <c r="B1633" s="5" t="s">
        <v>1720</v>
      </c>
      <c r="C1633" s="16">
        <v>608.4</v>
      </c>
      <c r="D1633" s="16">
        <f t="shared" si="26"/>
        <v>517.14</v>
      </c>
    </row>
    <row r="1634" spans="2:4">
      <c r="B1634" s="5" t="s">
        <v>1721</v>
      </c>
      <c r="C1634" s="86"/>
      <c r="D1634" s="16"/>
    </row>
    <row r="1635" spans="2:4">
      <c r="B1635" s="5" t="s">
        <v>1722</v>
      </c>
      <c r="C1635" s="16">
        <v>351</v>
      </c>
      <c r="D1635" s="16">
        <f t="shared" si="26"/>
        <v>298.34999999999997</v>
      </c>
    </row>
    <row r="1636" spans="2:4">
      <c r="B1636" s="5" t="s">
        <v>1723</v>
      </c>
      <c r="C1636" s="16">
        <v>655.20000000000005</v>
      </c>
      <c r="D1636" s="16">
        <f t="shared" si="26"/>
        <v>556.92000000000007</v>
      </c>
    </row>
    <row r="1637" spans="2:4">
      <c r="B1637" s="5" t="s">
        <v>1724</v>
      </c>
      <c r="C1637" s="86"/>
      <c r="D1637" s="116"/>
    </row>
    <row r="1638" spans="2:4">
      <c r="B1638" s="92" t="s">
        <v>5259</v>
      </c>
      <c r="C1638" s="135"/>
      <c r="D1638" s="150"/>
    </row>
    <row r="1639" spans="2:4">
      <c r="B1639" s="5" t="s">
        <v>5170</v>
      </c>
      <c r="C1639" s="6">
        <v>1946.1</v>
      </c>
      <c r="D1639" s="6">
        <f t="shared" si="26"/>
        <v>1654.1849999999999</v>
      </c>
    </row>
    <row r="1640" spans="2:4">
      <c r="B1640" s="5" t="s">
        <v>5171</v>
      </c>
      <c r="C1640" s="6">
        <v>1946.1</v>
      </c>
      <c r="D1640" s="6">
        <f t="shared" si="26"/>
        <v>1654.1849999999999</v>
      </c>
    </row>
    <row r="1641" spans="2:4">
      <c r="B1641" s="5" t="s">
        <v>5172</v>
      </c>
      <c r="C1641" s="6">
        <v>3244.8</v>
      </c>
      <c r="D1641" s="6">
        <f t="shared" si="26"/>
        <v>2758.08</v>
      </c>
    </row>
    <row r="1642" spans="2:4">
      <c r="B1642" s="5" t="s">
        <v>5173</v>
      </c>
      <c r="C1642" s="6">
        <v>3045.9</v>
      </c>
      <c r="D1642" s="6">
        <f t="shared" si="26"/>
        <v>2589.0149999999999</v>
      </c>
    </row>
    <row r="1643" spans="2:4">
      <c r="B1643" s="5" t="s">
        <v>5174</v>
      </c>
      <c r="C1643" s="16">
        <v>286</v>
      </c>
      <c r="D1643" s="6">
        <f t="shared" si="26"/>
        <v>243.1</v>
      </c>
    </row>
    <row r="1644" spans="2:4">
      <c r="B1644" s="5" t="s">
        <v>5175</v>
      </c>
      <c r="C1644" s="16">
        <v>390</v>
      </c>
      <c r="D1644" s="6">
        <f t="shared" si="26"/>
        <v>331.5</v>
      </c>
    </row>
    <row r="1645" spans="2:4">
      <c r="B1645" s="5" t="s">
        <v>5176</v>
      </c>
      <c r="C1645" s="16">
        <v>552.5</v>
      </c>
      <c r="D1645" s="6">
        <f t="shared" si="26"/>
        <v>469.625</v>
      </c>
    </row>
    <row r="1646" spans="2:4">
      <c r="B1646" s="5" t="s">
        <v>5177</v>
      </c>
      <c r="C1646" s="16">
        <v>374.4</v>
      </c>
      <c r="D1646" s="6">
        <f t="shared" si="26"/>
        <v>318.23999999999995</v>
      </c>
    </row>
    <row r="1647" spans="2:4">
      <c r="B1647" s="5" t="s">
        <v>5178</v>
      </c>
      <c r="C1647" s="16">
        <v>374.4</v>
      </c>
      <c r="D1647" s="6">
        <f t="shared" si="26"/>
        <v>318.23999999999995</v>
      </c>
    </row>
    <row r="1648" spans="2:4">
      <c r="B1648" s="5" t="s">
        <v>5179</v>
      </c>
      <c r="C1648" s="16">
        <v>487.5</v>
      </c>
      <c r="D1648" s="6">
        <f t="shared" si="26"/>
        <v>414.375</v>
      </c>
    </row>
    <row r="1649" spans="2:4">
      <c r="B1649" s="5" t="s">
        <v>5180</v>
      </c>
      <c r="C1649" s="16">
        <v>692.9</v>
      </c>
      <c r="D1649" s="6">
        <f t="shared" si="26"/>
        <v>588.96499999999992</v>
      </c>
    </row>
    <row r="1650" spans="2:4">
      <c r="B1650" s="5" t="s">
        <v>5181</v>
      </c>
      <c r="C1650" s="16">
        <v>717.6</v>
      </c>
      <c r="D1650" s="6">
        <f t="shared" si="26"/>
        <v>609.96</v>
      </c>
    </row>
    <row r="1651" spans="2:4">
      <c r="B1651" s="5" t="s">
        <v>5182</v>
      </c>
      <c r="C1651" s="16">
        <v>694.2</v>
      </c>
      <c r="D1651" s="6">
        <f t="shared" si="26"/>
        <v>590.07000000000005</v>
      </c>
    </row>
    <row r="1652" spans="2:4">
      <c r="B1652" s="5" t="s">
        <v>5183</v>
      </c>
      <c r="C1652" s="16">
        <v>812.5</v>
      </c>
      <c r="D1652" s="6">
        <f t="shared" si="26"/>
        <v>690.625</v>
      </c>
    </row>
    <row r="1653" spans="2:4">
      <c r="B1653" s="5" t="s">
        <v>5184</v>
      </c>
      <c r="C1653" s="6">
        <v>1310.4000000000001</v>
      </c>
      <c r="D1653" s="6">
        <f t="shared" si="26"/>
        <v>1113.8400000000001</v>
      </c>
    </row>
    <row r="1654" spans="2:4">
      <c r="B1654" s="5" t="s">
        <v>5185</v>
      </c>
      <c r="C1654" s="16">
        <v>864.5</v>
      </c>
      <c r="D1654" s="6">
        <f t="shared" si="26"/>
        <v>734.82499999999993</v>
      </c>
    </row>
    <row r="1655" spans="2:4">
      <c r="B1655" s="5" t="s">
        <v>5186</v>
      </c>
      <c r="C1655" s="16">
        <v>912.6</v>
      </c>
      <c r="D1655" s="6">
        <f t="shared" si="26"/>
        <v>775.71</v>
      </c>
    </row>
    <row r="1656" spans="2:4">
      <c r="B1656" s="5" t="s">
        <v>5187</v>
      </c>
      <c r="C1656" s="16">
        <v>991.9</v>
      </c>
      <c r="D1656" s="6">
        <f t="shared" si="26"/>
        <v>843.11500000000001</v>
      </c>
    </row>
    <row r="1657" spans="2:4">
      <c r="B1657" s="5" t="s">
        <v>5188</v>
      </c>
      <c r="C1657" s="6">
        <v>1696.5</v>
      </c>
      <c r="D1657" s="6">
        <f t="shared" si="26"/>
        <v>1442.0249999999999</v>
      </c>
    </row>
    <row r="1658" spans="2:4" ht="15" customHeight="1">
      <c r="B1658" s="5" t="s">
        <v>5189</v>
      </c>
      <c r="C1658" s="6">
        <v>2293.1999999999998</v>
      </c>
      <c r="D1658" s="6">
        <f t="shared" si="26"/>
        <v>1949.2199999999998</v>
      </c>
    </row>
    <row r="1659" spans="2:4" ht="17.25" customHeight="1">
      <c r="B1659" s="5" t="s">
        <v>5190</v>
      </c>
      <c r="C1659" s="6">
        <v>2291.9</v>
      </c>
      <c r="D1659" s="6">
        <f t="shared" si="26"/>
        <v>1948.115</v>
      </c>
    </row>
    <row r="1660" spans="2:4" ht="18.75" customHeight="1">
      <c r="B1660" s="5" t="s">
        <v>5191</v>
      </c>
      <c r="C1660" s="6">
        <v>3209.7</v>
      </c>
      <c r="D1660" s="6">
        <f t="shared" si="26"/>
        <v>2728.2449999999999</v>
      </c>
    </row>
    <row r="1661" spans="2:4">
      <c r="B1661" s="5" t="s">
        <v>5192</v>
      </c>
      <c r="C1661" s="6">
        <v>1129.7</v>
      </c>
      <c r="D1661" s="6">
        <f t="shared" si="26"/>
        <v>960.245</v>
      </c>
    </row>
    <row r="1662" spans="2:4">
      <c r="B1662" s="5" t="s">
        <v>5193</v>
      </c>
      <c r="C1662" s="6">
        <v>1131</v>
      </c>
      <c r="D1662" s="6">
        <f t="shared" si="26"/>
        <v>961.35</v>
      </c>
    </row>
    <row r="1663" spans="2:4">
      <c r="B1663" s="5" t="s">
        <v>5194</v>
      </c>
      <c r="C1663" s="6">
        <v>1290.9000000000001</v>
      </c>
      <c r="D1663" s="6">
        <f t="shared" si="26"/>
        <v>1097.2650000000001</v>
      </c>
    </row>
    <row r="1664" spans="2:4">
      <c r="B1664" s="5" t="s">
        <v>5195</v>
      </c>
      <c r="C1664" s="6">
        <v>1696.5</v>
      </c>
      <c r="D1664" s="6">
        <f t="shared" si="26"/>
        <v>1442.0249999999999</v>
      </c>
    </row>
    <row r="1665" spans="2:4">
      <c r="B1665" s="5" t="s">
        <v>5196</v>
      </c>
      <c r="C1665" s="6">
        <v>1697.8</v>
      </c>
      <c r="D1665" s="6">
        <f t="shared" si="26"/>
        <v>1443.1299999999999</v>
      </c>
    </row>
    <row r="1666" spans="2:4">
      <c r="B1666" s="5" t="s">
        <v>5197</v>
      </c>
      <c r="C1666" s="6">
        <v>1722.5</v>
      </c>
      <c r="D1666" s="6">
        <f t="shared" si="26"/>
        <v>1464.125</v>
      </c>
    </row>
    <row r="1667" spans="2:4">
      <c r="B1667" s="5" t="s">
        <v>5198</v>
      </c>
      <c r="C1667" s="6">
        <v>1888.9</v>
      </c>
      <c r="D1667" s="6">
        <f t="shared" si="26"/>
        <v>1605.5650000000001</v>
      </c>
    </row>
    <row r="1668" spans="2:4">
      <c r="B1668" s="5" t="s">
        <v>5199</v>
      </c>
      <c r="C1668" s="6">
        <v>2705.3</v>
      </c>
      <c r="D1668" s="6">
        <f t="shared" si="26"/>
        <v>2299.5050000000001</v>
      </c>
    </row>
    <row r="1669" spans="2:4">
      <c r="B1669" s="5" t="s">
        <v>5200</v>
      </c>
      <c r="C1669" s="6">
        <v>2106</v>
      </c>
      <c r="D1669" s="6">
        <f t="shared" si="26"/>
        <v>1790.1</v>
      </c>
    </row>
    <row r="1670" spans="2:4">
      <c r="B1670" s="5" t="s">
        <v>5201</v>
      </c>
      <c r="C1670" s="6">
        <v>2113.8000000000002</v>
      </c>
      <c r="D1670" s="6">
        <f t="shared" si="26"/>
        <v>1796.73</v>
      </c>
    </row>
    <row r="1671" spans="2:4">
      <c r="B1671" s="5" t="s">
        <v>5202</v>
      </c>
      <c r="C1671" s="6">
        <v>2975.7</v>
      </c>
      <c r="D1671" s="6">
        <f t="shared" si="26"/>
        <v>2529.3449999999998</v>
      </c>
    </row>
    <row r="1672" spans="2:4">
      <c r="B1672" s="5" t="s">
        <v>5203</v>
      </c>
      <c r="C1672" s="6">
        <v>2290.6</v>
      </c>
      <c r="D1672" s="6">
        <f t="shared" si="26"/>
        <v>1947.0099999999998</v>
      </c>
    </row>
    <row r="1673" spans="2:4">
      <c r="B1673" s="5" t="s">
        <v>5204</v>
      </c>
      <c r="C1673" s="6">
        <v>2353</v>
      </c>
      <c r="D1673" s="6">
        <f t="shared" ref="D1673:D1736" si="27">C1673*0.85</f>
        <v>2000.05</v>
      </c>
    </row>
    <row r="1674" spans="2:4">
      <c r="B1674" s="5" t="s">
        <v>5205</v>
      </c>
      <c r="C1674" s="6">
        <v>2330.9</v>
      </c>
      <c r="D1674" s="6">
        <f t="shared" si="27"/>
        <v>1981.2650000000001</v>
      </c>
    </row>
    <row r="1675" spans="2:4">
      <c r="B1675" s="5" t="s">
        <v>5206</v>
      </c>
      <c r="C1675" s="6">
        <v>3112.2</v>
      </c>
      <c r="D1675" s="6">
        <f t="shared" si="27"/>
        <v>2645.37</v>
      </c>
    </row>
    <row r="1676" spans="2:4">
      <c r="B1676" s="5" t="s">
        <v>5207</v>
      </c>
      <c r="C1676" s="6">
        <v>3714.1</v>
      </c>
      <c r="D1676" s="6">
        <f t="shared" si="27"/>
        <v>3156.9849999999997</v>
      </c>
    </row>
    <row r="1677" spans="2:4">
      <c r="B1677" s="5" t="s">
        <v>5208</v>
      </c>
      <c r="C1677" s="6">
        <v>3049.8</v>
      </c>
      <c r="D1677" s="6">
        <f t="shared" si="27"/>
        <v>2592.33</v>
      </c>
    </row>
    <row r="1678" spans="2:4">
      <c r="B1678" s="5" t="s">
        <v>5209</v>
      </c>
      <c r="C1678" s="6">
        <v>3116.1</v>
      </c>
      <c r="D1678" s="6">
        <f t="shared" si="27"/>
        <v>2648.6849999999999</v>
      </c>
    </row>
    <row r="1679" spans="2:4">
      <c r="B1679" s="5" t="s">
        <v>5210</v>
      </c>
      <c r="C1679" s="6">
        <v>3946.8</v>
      </c>
      <c r="D1679" s="6">
        <f t="shared" si="27"/>
        <v>3354.78</v>
      </c>
    </row>
    <row r="1680" spans="2:4">
      <c r="B1680" s="5" t="s">
        <v>5211</v>
      </c>
      <c r="C1680" s="6">
        <v>4667</v>
      </c>
      <c r="D1680" s="6">
        <f t="shared" si="27"/>
        <v>3966.95</v>
      </c>
    </row>
    <row r="1681" spans="2:4">
      <c r="B1681" s="5" t="s">
        <v>5212</v>
      </c>
      <c r="C1681" s="6">
        <v>1471.6</v>
      </c>
      <c r="D1681" s="6">
        <f t="shared" si="27"/>
        <v>1250.8599999999999</v>
      </c>
    </row>
    <row r="1682" spans="2:4">
      <c r="B1682" s="5" t="s">
        <v>5213</v>
      </c>
      <c r="C1682" s="6">
        <v>1764.1</v>
      </c>
      <c r="D1682" s="6">
        <f t="shared" si="27"/>
        <v>1499.4849999999999</v>
      </c>
    </row>
    <row r="1683" spans="2:4">
      <c r="B1683" s="5" t="s">
        <v>5214</v>
      </c>
      <c r="C1683" s="6">
        <v>1752.4</v>
      </c>
      <c r="D1683" s="6">
        <f t="shared" si="27"/>
        <v>1489.54</v>
      </c>
    </row>
    <row r="1684" spans="2:4">
      <c r="B1684" s="5" t="s">
        <v>5215</v>
      </c>
      <c r="C1684" s="6">
        <v>2271.1</v>
      </c>
      <c r="D1684" s="6">
        <f t="shared" si="27"/>
        <v>1930.4349999999999</v>
      </c>
    </row>
    <row r="1685" spans="2:4">
      <c r="B1685" s="5" t="s">
        <v>5216</v>
      </c>
      <c r="C1685" s="6">
        <v>2329.6</v>
      </c>
      <c r="D1685" s="6">
        <f t="shared" si="27"/>
        <v>1980.1599999999999</v>
      </c>
    </row>
    <row r="1686" spans="2:4">
      <c r="B1686" s="5" t="s">
        <v>5217</v>
      </c>
      <c r="C1686" s="6">
        <v>1142.7</v>
      </c>
      <c r="D1686" s="6">
        <f t="shared" si="27"/>
        <v>971.29499999999996</v>
      </c>
    </row>
    <row r="1687" spans="2:4">
      <c r="B1687" s="5" t="s">
        <v>5218</v>
      </c>
      <c r="C1687" s="6">
        <v>1197.3</v>
      </c>
      <c r="D1687" s="6">
        <f t="shared" si="27"/>
        <v>1017.7049999999999</v>
      </c>
    </row>
    <row r="1688" spans="2:4">
      <c r="B1688" s="5" t="s">
        <v>5219</v>
      </c>
      <c r="C1688" s="6">
        <v>1589.9</v>
      </c>
      <c r="D1688" s="6">
        <f t="shared" si="27"/>
        <v>1351.415</v>
      </c>
    </row>
    <row r="1689" spans="2:4">
      <c r="B1689" s="5" t="s">
        <v>5220</v>
      </c>
      <c r="C1689" s="6">
        <v>1860.3</v>
      </c>
      <c r="D1689" s="6">
        <f t="shared" si="27"/>
        <v>1581.2549999999999</v>
      </c>
    </row>
    <row r="1690" spans="2:4">
      <c r="B1690" s="5" t="s">
        <v>5221</v>
      </c>
      <c r="C1690" s="6">
        <v>1404</v>
      </c>
      <c r="D1690" s="6">
        <f t="shared" si="27"/>
        <v>1193.3999999999999</v>
      </c>
    </row>
    <row r="1691" spans="2:4">
      <c r="B1691" s="5" t="s">
        <v>5222</v>
      </c>
      <c r="C1691" s="6">
        <v>1456</v>
      </c>
      <c r="D1691" s="6">
        <f t="shared" si="27"/>
        <v>1237.5999999999999</v>
      </c>
    </row>
    <row r="1692" spans="2:4">
      <c r="B1692" s="5" t="s">
        <v>5223</v>
      </c>
      <c r="C1692" s="6">
        <v>1807</v>
      </c>
      <c r="D1692" s="6">
        <f t="shared" si="27"/>
        <v>1535.95</v>
      </c>
    </row>
    <row r="1693" spans="2:4">
      <c r="B1693" s="5" t="s">
        <v>5224</v>
      </c>
      <c r="C1693" s="6">
        <v>2372.5</v>
      </c>
      <c r="D1693" s="6">
        <f t="shared" si="27"/>
        <v>2016.625</v>
      </c>
    </row>
    <row r="1694" spans="2:4">
      <c r="B1694" s="5" t="s">
        <v>5225</v>
      </c>
      <c r="C1694" s="16">
        <v>702</v>
      </c>
      <c r="D1694" s="6">
        <f t="shared" si="27"/>
        <v>596.69999999999993</v>
      </c>
    </row>
    <row r="1695" spans="2:4">
      <c r="B1695" s="5" t="s">
        <v>5226</v>
      </c>
      <c r="C1695" s="16">
        <v>738.4</v>
      </c>
      <c r="D1695" s="6">
        <f t="shared" si="27"/>
        <v>627.64</v>
      </c>
    </row>
    <row r="1696" spans="2:4">
      <c r="B1696" s="5" t="s">
        <v>5227</v>
      </c>
      <c r="C1696" s="16">
        <v>908.7</v>
      </c>
      <c r="D1696" s="6">
        <f t="shared" si="27"/>
        <v>772.39499999999998</v>
      </c>
    </row>
    <row r="1697" spans="2:4">
      <c r="B1697" s="5" t="s">
        <v>5228</v>
      </c>
      <c r="C1697" s="6">
        <v>1172.5999999999999</v>
      </c>
      <c r="D1697" s="6">
        <f t="shared" si="27"/>
        <v>996.70999999999992</v>
      </c>
    </row>
    <row r="1698" spans="2:4">
      <c r="B1698" s="5" t="s">
        <v>5229</v>
      </c>
      <c r="C1698" s="16">
        <v>265.2</v>
      </c>
      <c r="D1698" s="6">
        <f t="shared" si="27"/>
        <v>225.42</v>
      </c>
    </row>
    <row r="1699" spans="2:4">
      <c r="B1699" s="5" t="s">
        <v>5230</v>
      </c>
      <c r="C1699" s="16">
        <v>280.8</v>
      </c>
      <c r="D1699" s="6">
        <f t="shared" si="27"/>
        <v>238.68</v>
      </c>
    </row>
    <row r="1700" spans="2:4">
      <c r="B1700" s="5" t="s">
        <v>5231</v>
      </c>
      <c r="C1700" s="16">
        <v>340.6</v>
      </c>
      <c r="D1700" s="6">
        <f t="shared" si="27"/>
        <v>289.51</v>
      </c>
    </row>
    <row r="1701" spans="2:4">
      <c r="B1701" s="5" t="s">
        <v>5232</v>
      </c>
      <c r="C1701" s="16">
        <v>418.6</v>
      </c>
      <c r="D1701" s="6">
        <f t="shared" si="27"/>
        <v>355.81</v>
      </c>
    </row>
    <row r="1702" spans="2:4">
      <c r="B1702" s="5" t="s">
        <v>5233</v>
      </c>
      <c r="C1702" s="16">
        <v>890.5</v>
      </c>
      <c r="D1702" s="6">
        <f t="shared" si="27"/>
        <v>756.92499999999995</v>
      </c>
    </row>
    <row r="1703" spans="2:4">
      <c r="B1703" s="5" t="s">
        <v>5234</v>
      </c>
      <c r="C1703" s="16">
        <v>917.8</v>
      </c>
      <c r="D1703" s="6">
        <f t="shared" si="27"/>
        <v>780.13</v>
      </c>
    </row>
    <row r="1704" spans="2:4">
      <c r="B1704" s="5" t="s">
        <v>5235</v>
      </c>
      <c r="C1704" s="6">
        <v>1089.4000000000001</v>
      </c>
      <c r="D1704" s="6">
        <f t="shared" si="27"/>
        <v>925.99</v>
      </c>
    </row>
    <row r="1705" spans="2:4">
      <c r="B1705" s="5" t="s">
        <v>5236</v>
      </c>
      <c r="C1705" s="6">
        <v>1553.5</v>
      </c>
      <c r="D1705" s="6">
        <f t="shared" si="27"/>
        <v>1320.4749999999999</v>
      </c>
    </row>
    <row r="1706" spans="2:4">
      <c r="B1706" s="92" t="s">
        <v>5258</v>
      </c>
      <c r="C1706" s="135"/>
      <c r="D1706" s="150"/>
    </row>
    <row r="1707" spans="2:4">
      <c r="B1707" s="5" t="s">
        <v>4705</v>
      </c>
      <c r="C1707" s="16">
        <v>975</v>
      </c>
      <c r="D1707" s="6">
        <f t="shared" si="27"/>
        <v>828.75</v>
      </c>
    </row>
    <row r="1708" spans="2:4">
      <c r="B1708" s="5" t="s">
        <v>4706</v>
      </c>
      <c r="C1708" s="16">
        <v>975</v>
      </c>
      <c r="D1708" s="6">
        <f t="shared" si="27"/>
        <v>828.75</v>
      </c>
    </row>
    <row r="1709" spans="2:4">
      <c r="B1709" s="5" t="s">
        <v>1725</v>
      </c>
      <c r="C1709" s="16">
        <v>420</v>
      </c>
      <c r="D1709" s="6">
        <f t="shared" si="27"/>
        <v>357</v>
      </c>
    </row>
    <row r="1710" spans="2:4">
      <c r="B1710" s="5" t="s">
        <v>1726</v>
      </c>
      <c r="C1710" s="16">
        <v>420</v>
      </c>
      <c r="D1710" s="6">
        <f t="shared" si="27"/>
        <v>357</v>
      </c>
    </row>
    <row r="1711" spans="2:4">
      <c r="B1711" s="5" t="s">
        <v>1727</v>
      </c>
      <c r="C1711" s="16">
        <v>450</v>
      </c>
      <c r="D1711" s="6">
        <f t="shared" si="27"/>
        <v>382.5</v>
      </c>
    </row>
    <row r="1712" spans="2:4">
      <c r="B1712" s="5" t="s">
        <v>1728</v>
      </c>
      <c r="C1712" s="16">
        <v>450</v>
      </c>
      <c r="D1712" s="6">
        <f t="shared" si="27"/>
        <v>382.5</v>
      </c>
    </row>
    <row r="1713" spans="2:4">
      <c r="B1713" s="5" t="s">
        <v>1729</v>
      </c>
      <c r="C1713" s="16">
        <v>490</v>
      </c>
      <c r="D1713" s="6">
        <f t="shared" si="27"/>
        <v>416.5</v>
      </c>
    </row>
    <row r="1714" spans="2:4">
      <c r="B1714" s="5" t="s">
        <v>1730</v>
      </c>
      <c r="C1714" s="16">
        <v>490</v>
      </c>
      <c r="D1714" s="6">
        <f t="shared" si="27"/>
        <v>416.5</v>
      </c>
    </row>
    <row r="1715" spans="2:4">
      <c r="B1715" s="5" t="s">
        <v>1731</v>
      </c>
      <c r="C1715" s="16">
        <v>530</v>
      </c>
      <c r="D1715" s="6">
        <f t="shared" si="27"/>
        <v>450.5</v>
      </c>
    </row>
    <row r="1716" spans="2:4">
      <c r="B1716" s="5" t="s">
        <v>1732</v>
      </c>
      <c r="C1716" s="16">
        <v>560</v>
      </c>
      <c r="D1716" s="6">
        <f t="shared" si="27"/>
        <v>476</v>
      </c>
    </row>
    <row r="1717" spans="2:4">
      <c r="B1717" s="5" t="s">
        <v>1733</v>
      </c>
      <c r="C1717" s="16">
        <v>560</v>
      </c>
      <c r="D1717" s="6">
        <f t="shared" si="27"/>
        <v>476</v>
      </c>
    </row>
    <row r="1718" spans="2:4">
      <c r="B1718" s="5" t="s">
        <v>1734</v>
      </c>
      <c r="C1718" s="6">
        <v>1017.9</v>
      </c>
      <c r="D1718" s="6">
        <f t="shared" si="27"/>
        <v>865.21499999999992</v>
      </c>
    </row>
    <row r="1719" spans="2:4">
      <c r="B1719" s="5" t="s">
        <v>1735</v>
      </c>
      <c r="C1719" s="6">
        <v>1017.9</v>
      </c>
      <c r="D1719" s="6">
        <f t="shared" si="27"/>
        <v>865.21499999999992</v>
      </c>
    </row>
    <row r="1720" spans="2:4">
      <c r="B1720" s="5" t="s">
        <v>1736</v>
      </c>
      <c r="C1720" s="6">
        <v>1017.9</v>
      </c>
      <c r="D1720" s="6">
        <f t="shared" si="27"/>
        <v>865.21499999999992</v>
      </c>
    </row>
    <row r="1721" spans="2:4">
      <c r="B1721" s="5" t="s">
        <v>4707</v>
      </c>
      <c r="C1721" s="6">
        <v>1018</v>
      </c>
      <c r="D1721" s="6">
        <f t="shared" si="27"/>
        <v>865.3</v>
      </c>
    </row>
    <row r="1722" spans="2:4">
      <c r="B1722" s="5" t="s">
        <v>4708</v>
      </c>
      <c r="C1722" s="6">
        <v>1018</v>
      </c>
      <c r="D1722" s="6">
        <f t="shared" si="27"/>
        <v>865.3</v>
      </c>
    </row>
    <row r="1723" spans="2:4">
      <c r="B1723" s="5" t="s">
        <v>4709</v>
      </c>
      <c r="C1723" s="6">
        <v>1018</v>
      </c>
      <c r="D1723" s="6">
        <f t="shared" si="27"/>
        <v>865.3</v>
      </c>
    </row>
    <row r="1724" spans="2:4">
      <c r="B1724" s="5" t="s">
        <v>5237</v>
      </c>
      <c r="C1724" s="86"/>
      <c r="D1724" s="6"/>
    </row>
    <row r="1725" spans="2:4">
      <c r="B1725" s="5" t="s">
        <v>5238</v>
      </c>
      <c r="C1725" s="86"/>
      <c r="D1725" s="6"/>
    </row>
    <row r="1726" spans="2:4">
      <c r="B1726" s="5" t="s">
        <v>4710</v>
      </c>
      <c r="C1726" s="16">
        <v>280.8</v>
      </c>
      <c r="D1726" s="6">
        <f t="shared" si="27"/>
        <v>238.68</v>
      </c>
    </row>
    <row r="1727" spans="2:4">
      <c r="B1727" s="5" t="s">
        <v>4711</v>
      </c>
      <c r="C1727" s="16">
        <v>280.8</v>
      </c>
      <c r="D1727" s="6">
        <f t="shared" si="27"/>
        <v>238.68</v>
      </c>
    </row>
    <row r="1728" spans="2:4">
      <c r="B1728" s="5" t="s">
        <v>4712</v>
      </c>
      <c r="C1728" s="16">
        <v>280.8</v>
      </c>
      <c r="D1728" s="6">
        <f t="shared" si="27"/>
        <v>238.68</v>
      </c>
    </row>
    <row r="1729" spans="2:4" ht="30">
      <c r="B1729" s="5" t="s">
        <v>5239</v>
      </c>
      <c r="C1729" s="6">
        <v>1340</v>
      </c>
      <c r="D1729" s="6">
        <f t="shared" si="27"/>
        <v>1139</v>
      </c>
    </row>
    <row r="1730" spans="2:4" ht="30">
      <c r="B1730" s="5" t="s">
        <v>5240</v>
      </c>
      <c r="C1730" s="6">
        <v>1340</v>
      </c>
      <c r="D1730" s="6">
        <f t="shared" si="27"/>
        <v>1139</v>
      </c>
    </row>
    <row r="1731" spans="2:4" ht="30">
      <c r="B1731" s="5" t="s">
        <v>5241</v>
      </c>
      <c r="C1731" s="6">
        <v>1352</v>
      </c>
      <c r="D1731" s="6">
        <f t="shared" si="27"/>
        <v>1149.2</v>
      </c>
    </row>
    <row r="1732" spans="2:4" ht="30">
      <c r="B1732" s="5" t="s">
        <v>5242</v>
      </c>
      <c r="C1732" s="6">
        <v>1352</v>
      </c>
      <c r="D1732" s="6">
        <f t="shared" si="27"/>
        <v>1149.2</v>
      </c>
    </row>
    <row r="1733" spans="2:4" ht="30">
      <c r="B1733" s="5" t="s">
        <v>5243</v>
      </c>
      <c r="C1733" s="86"/>
      <c r="D1733" s="6"/>
    </row>
    <row r="1734" spans="2:4" ht="30">
      <c r="B1734" s="5" t="s">
        <v>5244</v>
      </c>
      <c r="C1734" s="6">
        <v>2040</v>
      </c>
      <c r="D1734" s="6">
        <f t="shared" si="27"/>
        <v>1734</v>
      </c>
    </row>
    <row r="1735" spans="2:4" ht="30">
      <c r="B1735" s="5" t="s">
        <v>5245</v>
      </c>
      <c r="C1735" s="6">
        <v>2080</v>
      </c>
      <c r="D1735" s="6">
        <f t="shared" si="27"/>
        <v>1768</v>
      </c>
    </row>
    <row r="1736" spans="2:4" ht="30">
      <c r="B1736" s="5" t="s">
        <v>5246</v>
      </c>
      <c r="C1736" s="6">
        <v>1326</v>
      </c>
      <c r="D1736" s="6">
        <f t="shared" si="27"/>
        <v>1127.0999999999999</v>
      </c>
    </row>
    <row r="1737" spans="2:4" ht="30">
      <c r="B1737" s="5" t="s">
        <v>5247</v>
      </c>
      <c r="C1737" s="6">
        <v>1326</v>
      </c>
      <c r="D1737" s="6">
        <f t="shared" ref="D1737:D1800" si="28">C1737*0.85</f>
        <v>1127.0999999999999</v>
      </c>
    </row>
    <row r="1738" spans="2:4" ht="30">
      <c r="B1738" s="5" t="s">
        <v>5248</v>
      </c>
      <c r="C1738" s="6">
        <v>1340</v>
      </c>
      <c r="D1738" s="6">
        <f t="shared" si="28"/>
        <v>1139</v>
      </c>
    </row>
    <row r="1739" spans="2:4" ht="30">
      <c r="B1739" s="5" t="s">
        <v>5249</v>
      </c>
      <c r="C1739" s="6">
        <v>1340</v>
      </c>
      <c r="D1739" s="6">
        <f t="shared" si="28"/>
        <v>1139</v>
      </c>
    </row>
    <row r="1740" spans="2:4" ht="30">
      <c r="B1740" s="5" t="s">
        <v>5250</v>
      </c>
      <c r="C1740" s="6">
        <v>2015</v>
      </c>
      <c r="D1740" s="6">
        <f t="shared" si="28"/>
        <v>1712.75</v>
      </c>
    </row>
    <row r="1741" spans="2:4">
      <c r="B1741" s="5" t="s">
        <v>1737</v>
      </c>
      <c r="C1741" s="16">
        <v>917.8</v>
      </c>
      <c r="D1741" s="6">
        <f t="shared" si="28"/>
        <v>780.13</v>
      </c>
    </row>
    <row r="1742" spans="2:4">
      <c r="B1742" s="5" t="s">
        <v>1738</v>
      </c>
      <c r="C1742" s="16">
        <v>910</v>
      </c>
      <c r="D1742" s="6">
        <f t="shared" si="28"/>
        <v>773.5</v>
      </c>
    </row>
    <row r="1743" spans="2:4">
      <c r="B1743" s="5" t="s">
        <v>1739</v>
      </c>
      <c r="C1743" s="16">
        <v>917.8</v>
      </c>
      <c r="D1743" s="6">
        <f t="shared" si="28"/>
        <v>780.13</v>
      </c>
    </row>
    <row r="1744" spans="2:4">
      <c r="B1744" s="5" t="s">
        <v>4713</v>
      </c>
      <c r="C1744" s="16">
        <v>917.8</v>
      </c>
      <c r="D1744" s="6">
        <f t="shared" si="28"/>
        <v>780.13</v>
      </c>
    </row>
    <row r="1745" spans="2:4">
      <c r="B1745" s="5" t="s">
        <v>1740</v>
      </c>
      <c r="C1745" s="16">
        <v>917.8</v>
      </c>
      <c r="D1745" s="6">
        <f t="shared" si="28"/>
        <v>780.13</v>
      </c>
    </row>
    <row r="1746" spans="2:4">
      <c r="B1746" s="5" t="s">
        <v>1741</v>
      </c>
      <c r="C1746" s="16">
        <v>908.7</v>
      </c>
      <c r="D1746" s="6">
        <f t="shared" si="28"/>
        <v>772.39499999999998</v>
      </c>
    </row>
    <row r="1747" spans="2:4">
      <c r="B1747" s="5" t="s">
        <v>4714</v>
      </c>
      <c r="C1747" s="16">
        <v>842.4</v>
      </c>
      <c r="D1747" s="6">
        <f t="shared" si="28"/>
        <v>716.04</v>
      </c>
    </row>
    <row r="1748" spans="2:4">
      <c r="B1748" s="5" t="s">
        <v>1742</v>
      </c>
      <c r="C1748" s="16">
        <v>842.4</v>
      </c>
      <c r="D1748" s="6">
        <f t="shared" si="28"/>
        <v>716.04</v>
      </c>
    </row>
    <row r="1749" spans="2:4">
      <c r="B1749" s="5" t="s">
        <v>4715</v>
      </c>
      <c r="C1749" s="16">
        <v>842.4</v>
      </c>
      <c r="D1749" s="6">
        <f t="shared" si="28"/>
        <v>716.04</v>
      </c>
    </row>
    <row r="1750" spans="2:4">
      <c r="B1750" s="5" t="s">
        <v>1743</v>
      </c>
      <c r="C1750" s="16">
        <v>842.4</v>
      </c>
      <c r="D1750" s="6">
        <f t="shared" si="28"/>
        <v>716.04</v>
      </c>
    </row>
    <row r="1751" spans="2:4">
      <c r="B1751" s="5" t="s">
        <v>1744</v>
      </c>
      <c r="C1751" s="16">
        <v>842.4</v>
      </c>
      <c r="D1751" s="6">
        <f t="shared" si="28"/>
        <v>716.04</v>
      </c>
    </row>
    <row r="1752" spans="2:4">
      <c r="B1752" s="5" t="s">
        <v>1745</v>
      </c>
      <c r="C1752" s="16">
        <v>842.4</v>
      </c>
      <c r="D1752" s="6">
        <f t="shared" si="28"/>
        <v>716.04</v>
      </c>
    </row>
    <row r="1753" spans="2:4">
      <c r="B1753" s="5" t="s">
        <v>1746</v>
      </c>
      <c r="C1753" s="16">
        <v>842.4</v>
      </c>
      <c r="D1753" s="6">
        <f t="shared" si="28"/>
        <v>716.04</v>
      </c>
    </row>
    <row r="1754" spans="2:4">
      <c r="B1754" s="5" t="s">
        <v>4716</v>
      </c>
      <c r="C1754" s="16">
        <v>842.4</v>
      </c>
      <c r="D1754" s="6">
        <f t="shared" si="28"/>
        <v>716.04</v>
      </c>
    </row>
    <row r="1755" spans="2:4">
      <c r="B1755" s="5" t="s">
        <v>1747</v>
      </c>
      <c r="C1755" s="16">
        <v>877.5</v>
      </c>
      <c r="D1755" s="6">
        <f t="shared" si="28"/>
        <v>745.875</v>
      </c>
    </row>
    <row r="1756" spans="2:4">
      <c r="B1756" s="5" t="s">
        <v>1748</v>
      </c>
      <c r="C1756" s="16">
        <v>837.2</v>
      </c>
      <c r="D1756" s="6">
        <f t="shared" si="28"/>
        <v>711.62</v>
      </c>
    </row>
    <row r="1757" spans="2:4">
      <c r="B1757" s="5" t="s">
        <v>1749</v>
      </c>
      <c r="C1757" s="16">
        <v>837.2</v>
      </c>
      <c r="D1757" s="6">
        <f t="shared" si="28"/>
        <v>711.62</v>
      </c>
    </row>
    <row r="1758" spans="2:4">
      <c r="B1758" s="5" t="s">
        <v>1750</v>
      </c>
      <c r="C1758" s="16">
        <v>943.8</v>
      </c>
      <c r="D1758" s="6">
        <f t="shared" si="28"/>
        <v>802.2299999999999</v>
      </c>
    </row>
    <row r="1759" spans="2:4">
      <c r="B1759" s="5" t="s">
        <v>1751</v>
      </c>
      <c r="C1759" s="16">
        <v>943.8</v>
      </c>
      <c r="D1759" s="6">
        <f t="shared" si="28"/>
        <v>802.2299999999999</v>
      </c>
    </row>
    <row r="1760" spans="2:4">
      <c r="B1760" s="5" t="s">
        <v>1752</v>
      </c>
      <c r="C1760" s="16">
        <v>943.8</v>
      </c>
      <c r="D1760" s="6">
        <f t="shared" si="28"/>
        <v>802.2299999999999</v>
      </c>
    </row>
    <row r="1761" spans="2:4">
      <c r="B1761" s="5" t="s">
        <v>1753</v>
      </c>
      <c r="C1761" s="6">
        <v>1193.4000000000001</v>
      </c>
      <c r="D1761" s="6">
        <f t="shared" si="28"/>
        <v>1014.3900000000001</v>
      </c>
    </row>
    <row r="1762" spans="2:4">
      <c r="B1762" s="5" t="s">
        <v>1754</v>
      </c>
      <c r="C1762" s="6">
        <v>1193.4000000000001</v>
      </c>
      <c r="D1762" s="6">
        <f t="shared" si="28"/>
        <v>1014.3900000000001</v>
      </c>
    </row>
    <row r="1763" spans="2:4">
      <c r="B1763" s="5" t="s">
        <v>1755</v>
      </c>
      <c r="C1763" s="6">
        <v>1201.2</v>
      </c>
      <c r="D1763" s="6">
        <f t="shared" si="28"/>
        <v>1021.02</v>
      </c>
    </row>
    <row r="1764" spans="2:4">
      <c r="B1764" s="5" t="s">
        <v>4717</v>
      </c>
      <c r="C1764" s="16">
        <v>409.5</v>
      </c>
      <c r="D1764" s="6">
        <f t="shared" si="28"/>
        <v>348.07499999999999</v>
      </c>
    </row>
    <row r="1765" spans="2:4">
      <c r="B1765" s="5" t="s">
        <v>4718</v>
      </c>
      <c r="C1765" s="16">
        <v>432.9</v>
      </c>
      <c r="D1765" s="6">
        <f t="shared" si="28"/>
        <v>367.96499999999997</v>
      </c>
    </row>
    <row r="1766" spans="2:4">
      <c r="B1766" s="5" t="s">
        <v>4719</v>
      </c>
      <c r="C1766" s="16">
        <v>432.9</v>
      </c>
      <c r="D1766" s="6">
        <f t="shared" si="28"/>
        <v>367.96499999999997</v>
      </c>
    </row>
    <row r="1767" spans="2:4">
      <c r="B1767" s="5" t="s">
        <v>4720</v>
      </c>
      <c r="C1767" s="16">
        <v>479.7</v>
      </c>
      <c r="D1767" s="6">
        <f t="shared" si="28"/>
        <v>407.745</v>
      </c>
    </row>
    <row r="1768" spans="2:4">
      <c r="B1768" s="5" t="s">
        <v>4721</v>
      </c>
      <c r="C1768" s="16">
        <v>561.6</v>
      </c>
      <c r="D1768" s="6">
        <f t="shared" si="28"/>
        <v>477.36</v>
      </c>
    </row>
    <row r="1769" spans="2:4">
      <c r="B1769" s="5" t="s">
        <v>4722</v>
      </c>
      <c r="C1769" s="16">
        <v>561.6</v>
      </c>
      <c r="D1769" s="6">
        <f t="shared" si="28"/>
        <v>477.36</v>
      </c>
    </row>
    <row r="1770" spans="2:4">
      <c r="B1770" s="5" t="s">
        <v>4723</v>
      </c>
      <c r="C1770" s="16">
        <v>561.6</v>
      </c>
      <c r="D1770" s="6">
        <f t="shared" si="28"/>
        <v>477.36</v>
      </c>
    </row>
    <row r="1771" spans="2:4">
      <c r="B1771" s="5" t="s">
        <v>4724</v>
      </c>
      <c r="C1771" s="16">
        <v>561.6</v>
      </c>
      <c r="D1771" s="6">
        <f t="shared" si="28"/>
        <v>477.36</v>
      </c>
    </row>
    <row r="1772" spans="2:4">
      <c r="B1772" s="5" t="s">
        <v>4725</v>
      </c>
      <c r="C1772" s="16">
        <v>655.20000000000005</v>
      </c>
      <c r="D1772" s="6">
        <f t="shared" si="28"/>
        <v>556.92000000000007</v>
      </c>
    </row>
    <row r="1773" spans="2:4">
      <c r="B1773" s="5" t="s">
        <v>4726</v>
      </c>
      <c r="C1773" s="16">
        <v>655.20000000000005</v>
      </c>
      <c r="D1773" s="6">
        <f t="shared" si="28"/>
        <v>556.92000000000007</v>
      </c>
    </row>
    <row r="1774" spans="2:4">
      <c r="B1774" s="5" t="s">
        <v>1756</v>
      </c>
      <c r="C1774" s="16">
        <v>182</v>
      </c>
      <c r="D1774" s="6">
        <f t="shared" si="28"/>
        <v>154.69999999999999</v>
      </c>
    </row>
    <row r="1775" spans="2:4">
      <c r="B1775" s="5" t="s">
        <v>1757</v>
      </c>
      <c r="C1775" s="16">
        <v>205.4</v>
      </c>
      <c r="D1775" s="6">
        <f t="shared" si="28"/>
        <v>174.59</v>
      </c>
    </row>
    <row r="1776" spans="2:4">
      <c r="B1776" s="5" t="s">
        <v>1758</v>
      </c>
      <c r="C1776" s="16">
        <v>211.9</v>
      </c>
      <c r="D1776" s="6">
        <f t="shared" si="28"/>
        <v>180.11500000000001</v>
      </c>
    </row>
    <row r="1777" spans="2:4">
      <c r="B1777" s="5" t="s">
        <v>1759</v>
      </c>
      <c r="C1777" s="16">
        <v>240.5</v>
      </c>
      <c r="D1777" s="6">
        <f t="shared" si="28"/>
        <v>204.42499999999998</v>
      </c>
    </row>
    <row r="1778" spans="2:4">
      <c r="B1778" s="5" t="s">
        <v>1760</v>
      </c>
      <c r="C1778" s="16">
        <v>219.7</v>
      </c>
      <c r="D1778" s="6">
        <f t="shared" si="28"/>
        <v>186.74499999999998</v>
      </c>
    </row>
    <row r="1779" spans="2:4">
      <c r="B1779" s="5" t="s">
        <v>1761</v>
      </c>
      <c r="C1779" s="16">
        <v>257.39999999999998</v>
      </c>
      <c r="D1779" s="6">
        <f t="shared" si="28"/>
        <v>218.78999999999996</v>
      </c>
    </row>
    <row r="1780" spans="2:4">
      <c r="B1780" s="92" t="s">
        <v>5298</v>
      </c>
      <c r="C1780" s="135"/>
      <c r="D1780" s="150"/>
    </row>
    <row r="1781" spans="2:4">
      <c r="B1781" s="92" t="s">
        <v>5299</v>
      </c>
      <c r="C1781" s="135"/>
      <c r="D1781" s="150"/>
    </row>
    <row r="1782" spans="2:4">
      <c r="B1782" s="5" t="s">
        <v>1762</v>
      </c>
      <c r="C1782" s="16">
        <v>772.2</v>
      </c>
      <c r="D1782" s="6">
        <f t="shared" si="28"/>
        <v>656.37</v>
      </c>
    </row>
    <row r="1783" spans="2:4">
      <c r="B1783" s="5" t="s">
        <v>1763</v>
      </c>
      <c r="C1783" s="6">
        <v>1333.8</v>
      </c>
      <c r="D1783" s="6">
        <f t="shared" si="28"/>
        <v>1133.73</v>
      </c>
    </row>
    <row r="1784" spans="2:4">
      <c r="B1784" s="5" t="s">
        <v>1764</v>
      </c>
      <c r="C1784" s="16">
        <v>585</v>
      </c>
      <c r="D1784" s="6">
        <f t="shared" si="28"/>
        <v>497.25</v>
      </c>
    </row>
    <row r="1785" spans="2:4">
      <c r="B1785" s="5" t="s">
        <v>1765</v>
      </c>
      <c r="C1785" s="16">
        <v>374.4</v>
      </c>
      <c r="D1785" s="6">
        <f t="shared" si="28"/>
        <v>318.23999999999995</v>
      </c>
    </row>
    <row r="1786" spans="2:4">
      <c r="B1786" s="5" t="s">
        <v>1766</v>
      </c>
      <c r="C1786" s="6">
        <v>1462.5</v>
      </c>
      <c r="D1786" s="6">
        <f t="shared" si="28"/>
        <v>1243.125</v>
      </c>
    </row>
    <row r="1787" spans="2:4">
      <c r="B1787" s="5" t="s">
        <v>1767</v>
      </c>
      <c r="C1787" s="16">
        <v>865.8</v>
      </c>
      <c r="D1787" s="6">
        <f t="shared" si="28"/>
        <v>735.93</v>
      </c>
    </row>
    <row r="1788" spans="2:4">
      <c r="B1788" s="92" t="s">
        <v>5300</v>
      </c>
      <c r="C1788" s="135"/>
      <c r="D1788" s="150"/>
    </row>
    <row r="1789" spans="2:4">
      <c r="B1789" s="5" t="s">
        <v>1768</v>
      </c>
      <c r="C1789" s="6">
        <v>3310</v>
      </c>
      <c r="D1789" s="16">
        <f t="shared" si="28"/>
        <v>2813.5</v>
      </c>
    </row>
    <row r="1790" spans="2:4">
      <c r="B1790" s="5" t="s">
        <v>1769</v>
      </c>
      <c r="C1790" s="6">
        <v>3310</v>
      </c>
      <c r="D1790" s="16">
        <f t="shared" si="28"/>
        <v>2813.5</v>
      </c>
    </row>
    <row r="1791" spans="2:4">
      <c r="B1791" s="5" t="s">
        <v>1770</v>
      </c>
      <c r="C1791" s="6">
        <v>2740</v>
      </c>
      <c r="D1791" s="16">
        <f t="shared" si="28"/>
        <v>2329</v>
      </c>
    </row>
    <row r="1792" spans="2:4">
      <c r="B1792" s="5" t="s">
        <v>1771</v>
      </c>
      <c r="C1792" s="6">
        <v>2740</v>
      </c>
      <c r="D1792" s="16">
        <f t="shared" si="28"/>
        <v>2329</v>
      </c>
    </row>
    <row r="1793" spans="2:4">
      <c r="B1793" s="5" t="s">
        <v>1772</v>
      </c>
      <c r="C1793" s="6">
        <v>3990</v>
      </c>
      <c r="D1793" s="16">
        <f t="shared" si="28"/>
        <v>3391.5</v>
      </c>
    </row>
    <row r="1794" spans="2:4">
      <c r="B1794" s="5" t="s">
        <v>1773</v>
      </c>
      <c r="C1794" s="6">
        <v>3990</v>
      </c>
      <c r="D1794" s="16">
        <f t="shared" si="28"/>
        <v>3391.5</v>
      </c>
    </row>
    <row r="1795" spans="2:4">
      <c r="B1795" s="5" t="s">
        <v>1774</v>
      </c>
      <c r="C1795" s="6">
        <v>4610</v>
      </c>
      <c r="D1795" s="16">
        <f t="shared" si="28"/>
        <v>3918.5</v>
      </c>
    </row>
    <row r="1796" spans="2:4">
      <c r="B1796" s="5" t="s">
        <v>1775</v>
      </c>
      <c r="C1796" s="6">
        <v>4610</v>
      </c>
      <c r="D1796" s="16">
        <f t="shared" si="28"/>
        <v>3918.5</v>
      </c>
    </row>
    <row r="1797" spans="2:4">
      <c r="B1797" s="5" t="s">
        <v>1776</v>
      </c>
      <c r="C1797" s="6">
        <v>1610</v>
      </c>
      <c r="D1797" s="16">
        <f t="shared" si="28"/>
        <v>1368.5</v>
      </c>
    </row>
    <row r="1798" spans="2:4">
      <c r="B1798" s="5" t="s">
        <v>1777</v>
      </c>
      <c r="C1798" s="6">
        <v>1180</v>
      </c>
      <c r="D1798" s="16">
        <f t="shared" si="28"/>
        <v>1003</v>
      </c>
    </row>
    <row r="1799" spans="2:4">
      <c r="B1799" s="92" t="s">
        <v>5301</v>
      </c>
      <c r="C1799" s="135"/>
      <c r="D1799" s="150"/>
    </row>
    <row r="1800" spans="2:4">
      <c r="B1800" s="5" t="s">
        <v>1778</v>
      </c>
      <c r="C1800" s="16">
        <v>270</v>
      </c>
      <c r="D1800" s="6">
        <f t="shared" si="28"/>
        <v>229.5</v>
      </c>
    </row>
    <row r="1801" spans="2:4">
      <c r="B1801" s="5" t="s">
        <v>1779</v>
      </c>
      <c r="C1801" s="16">
        <v>320</v>
      </c>
      <c r="D1801" s="6">
        <f t="shared" ref="D1801:D1864" si="29">C1801*0.85</f>
        <v>272</v>
      </c>
    </row>
    <row r="1802" spans="2:4">
      <c r="B1802" s="5" t="s">
        <v>5260</v>
      </c>
      <c r="C1802" s="16">
        <v>436</v>
      </c>
      <c r="D1802" s="6">
        <f t="shared" si="29"/>
        <v>370.59999999999997</v>
      </c>
    </row>
    <row r="1803" spans="2:4">
      <c r="B1803" s="5" t="s">
        <v>1780</v>
      </c>
      <c r="C1803" s="16">
        <v>320</v>
      </c>
      <c r="D1803" s="6">
        <f t="shared" si="29"/>
        <v>272</v>
      </c>
    </row>
    <row r="1804" spans="2:4">
      <c r="B1804" s="5" t="s">
        <v>1781</v>
      </c>
      <c r="C1804" s="16">
        <v>330</v>
      </c>
      <c r="D1804" s="6">
        <f t="shared" si="29"/>
        <v>280.5</v>
      </c>
    </row>
    <row r="1805" spans="2:4">
      <c r="B1805" s="5" t="s">
        <v>1782</v>
      </c>
      <c r="C1805" s="16">
        <v>365</v>
      </c>
      <c r="D1805" s="6">
        <f t="shared" si="29"/>
        <v>310.25</v>
      </c>
    </row>
    <row r="1806" spans="2:4">
      <c r="B1806" s="5" t="s">
        <v>1783</v>
      </c>
      <c r="C1806" s="16">
        <v>750</v>
      </c>
      <c r="D1806" s="6">
        <f t="shared" si="29"/>
        <v>637.5</v>
      </c>
    </row>
    <row r="1807" spans="2:4">
      <c r="B1807" s="5" t="s">
        <v>1784</v>
      </c>
      <c r="C1807" s="16">
        <v>950</v>
      </c>
      <c r="D1807" s="6">
        <f t="shared" si="29"/>
        <v>807.5</v>
      </c>
    </row>
    <row r="1808" spans="2:4">
      <c r="B1808" s="5" t="s">
        <v>1785</v>
      </c>
      <c r="C1808" s="6">
        <v>1297</v>
      </c>
      <c r="D1808" s="6">
        <f t="shared" si="29"/>
        <v>1102.45</v>
      </c>
    </row>
    <row r="1809" spans="2:4">
      <c r="B1809" s="5" t="s">
        <v>1786</v>
      </c>
      <c r="C1809" s="6">
        <v>1280</v>
      </c>
      <c r="D1809" s="6">
        <f t="shared" si="29"/>
        <v>1088</v>
      </c>
    </row>
    <row r="1810" spans="2:4">
      <c r="B1810" s="5" t="s">
        <v>1787</v>
      </c>
      <c r="C1810" s="6">
        <v>1480</v>
      </c>
      <c r="D1810" s="6">
        <f t="shared" si="29"/>
        <v>1258</v>
      </c>
    </row>
    <row r="1811" spans="2:4">
      <c r="B1811" s="5" t="s">
        <v>1788</v>
      </c>
      <c r="C1811" s="6">
        <v>1927</v>
      </c>
      <c r="D1811" s="6">
        <f t="shared" si="29"/>
        <v>1637.95</v>
      </c>
    </row>
    <row r="1812" spans="2:4">
      <c r="B1812" s="5" t="s">
        <v>1789</v>
      </c>
      <c r="C1812" s="6">
        <v>1530</v>
      </c>
      <c r="D1812" s="6">
        <f t="shared" si="29"/>
        <v>1300.5</v>
      </c>
    </row>
    <row r="1813" spans="2:4">
      <c r="B1813" s="5" t="s">
        <v>1790</v>
      </c>
      <c r="C1813" s="6">
        <v>1800</v>
      </c>
      <c r="D1813" s="6">
        <f t="shared" si="29"/>
        <v>1530</v>
      </c>
    </row>
    <row r="1814" spans="2:4">
      <c r="B1814" s="5" t="s">
        <v>1791</v>
      </c>
      <c r="C1814" s="6">
        <v>2383</v>
      </c>
      <c r="D1814" s="6">
        <f t="shared" si="29"/>
        <v>2025.55</v>
      </c>
    </row>
    <row r="1815" spans="2:4">
      <c r="B1815" s="5" t="s">
        <v>1792</v>
      </c>
      <c r="C1815" s="6">
        <v>1500</v>
      </c>
      <c r="D1815" s="6">
        <f t="shared" si="29"/>
        <v>1275</v>
      </c>
    </row>
    <row r="1816" spans="2:4">
      <c r="B1816" s="5" t="s">
        <v>1793</v>
      </c>
      <c r="C1816" s="6">
        <v>1500</v>
      </c>
      <c r="D1816" s="6">
        <f t="shared" si="29"/>
        <v>1275</v>
      </c>
    </row>
    <row r="1817" spans="2:4">
      <c r="B1817" s="5" t="s">
        <v>1794</v>
      </c>
      <c r="C1817" s="16">
        <v>950</v>
      </c>
      <c r="D1817" s="6">
        <f t="shared" si="29"/>
        <v>807.5</v>
      </c>
    </row>
    <row r="1818" spans="2:4">
      <c r="B1818" s="5" t="s">
        <v>1795</v>
      </c>
      <c r="C1818" s="6">
        <v>1060</v>
      </c>
      <c r="D1818" s="6">
        <f t="shared" si="29"/>
        <v>901</v>
      </c>
    </row>
    <row r="1819" spans="2:4">
      <c r="B1819" s="5" t="s">
        <v>1796</v>
      </c>
      <c r="C1819" s="6">
        <v>1318</v>
      </c>
      <c r="D1819" s="6">
        <f t="shared" si="29"/>
        <v>1120.3</v>
      </c>
    </row>
    <row r="1820" spans="2:4">
      <c r="B1820" s="5" t="s">
        <v>1797</v>
      </c>
      <c r="C1820" s="6">
        <v>1370</v>
      </c>
      <c r="D1820" s="6">
        <f t="shared" si="29"/>
        <v>1164.5</v>
      </c>
    </row>
    <row r="1821" spans="2:4">
      <c r="B1821" s="5" t="s">
        <v>1798</v>
      </c>
      <c r="C1821" s="6">
        <v>1580</v>
      </c>
      <c r="D1821" s="6">
        <f t="shared" si="29"/>
        <v>1343</v>
      </c>
    </row>
    <row r="1822" spans="2:4">
      <c r="B1822" s="5" t="s">
        <v>1799</v>
      </c>
      <c r="C1822" s="6">
        <v>2677</v>
      </c>
      <c r="D1822" s="6">
        <f t="shared" si="29"/>
        <v>2275.4499999999998</v>
      </c>
    </row>
    <row r="1823" spans="2:4">
      <c r="B1823" s="5" t="s">
        <v>1800</v>
      </c>
      <c r="C1823" s="6">
        <v>1500</v>
      </c>
      <c r="D1823" s="6">
        <f t="shared" si="29"/>
        <v>1275</v>
      </c>
    </row>
    <row r="1824" spans="2:4">
      <c r="B1824" s="5" t="s">
        <v>1801</v>
      </c>
      <c r="C1824" s="6">
        <v>1790</v>
      </c>
      <c r="D1824" s="6">
        <f t="shared" si="29"/>
        <v>1521.5</v>
      </c>
    </row>
    <row r="1825" spans="2:4">
      <c r="B1825" s="5" t="s">
        <v>1802</v>
      </c>
      <c r="C1825" s="6">
        <v>2332</v>
      </c>
      <c r="D1825" s="6">
        <f t="shared" si="29"/>
        <v>1982.2</v>
      </c>
    </row>
    <row r="1826" spans="2:4">
      <c r="B1826" s="5" t="s">
        <v>1803</v>
      </c>
      <c r="C1826" s="16">
        <v>550</v>
      </c>
      <c r="D1826" s="6">
        <f t="shared" si="29"/>
        <v>467.5</v>
      </c>
    </row>
    <row r="1827" spans="2:4">
      <c r="B1827" s="5" t="s">
        <v>1804</v>
      </c>
      <c r="C1827" s="16">
        <v>700</v>
      </c>
      <c r="D1827" s="6">
        <f t="shared" si="29"/>
        <v>595</v>
      </c>
    </row>
    <row r="1828" spans="2:4">
      <c r="B1828" s="5" t="s">
        <v>1805</v>
      </c>
      <c r="C1828" s="16">
        <v>950</v>
      </c>
      <c r="D1828" s="6">
        <f t="shared" si="29"/>
        <v>807.5</v>
      </c>
    </row>
    <row r="1829" spans="2:4">
      <c r="B1829" s="5" t="s">
        <v>1806</v>
      </c>
      <c r="C1829" s="6">
        <v>1000</v>
      </c>
      <c r="D1829" s="6">
        <f t="shared" si="29"/>
        <v>850</v>
      </c>
    </row>
    <row r="1830" spans="2:4">
      <c r="B1830" s="5" t="s">
        <v>1807</v>
      </c>
      <c r="C1830" s="6">
        <v>1160</v>
      </c>
      <c r="D1830" s="6">
        <f t="shared" si="29"/>
        <v>986</v>
      </c>
    </row>
    <row r="1831" spans="2:4">
      <c r="B1831" s="5" t="s">
        <v>1808</v>
      </c>
      <c r="C1831" s="6">
        <v>1521</v>
      </c>
      <c r="D1831" s="6">
        <f t="shared" si="29"/>
        <v>1292.8499999999999</v>
      </c>
    </row>
    <row r="1832" spans="2:4">
      <c r="B1832" s="5" t="s">
        <v>1809</v>
      </c>
      <c r="C1832" s="6">
        <v>2350</v>
      </c>
      <c r="D1832" s="6">
        <f t="shared" si="29"/>
        <v>1997.5</v>
      </c>
    </row>
    <row r="1833" spans="2:4">
      <c r="B1833" s="5" t="s">
        <v>1810</v>
      </c>
      <c r="C1833" s="6">
        <v>2550</v>
      </c>
      <c r="D1833" s="6">
        <f t="shared" si="29"/>
        <v>2167.5</v>
      </c>
    </row>
    <row r="1834" spans="2:4">
      <c r="B1834" s="5" t="s">
        <v>1811</v>
      </c>
      <c r="C1834" s="6">
        <v>1280</v>
      </c>
      <c r="D1834" s="6">
        <f t="shared" si="29"/>
        <v>1088</v>
      </c>
    </row>
    <row r="1835" spans="2:4">
      <c r="B1835" s="5" t="s">
        <v>1812</v>
      </c>
      <c r="C1835" s="6">
        <v>1370</v>
      </c>
      <c r="D1835" s="6">
        <f t="shared" si="29"/>
        <v>1164.5</v>
      </c>
    </row>
    <row r="1836" spans="2:4">
      <c r="B1836" s="5" t="s">
        <v>1813</v>
      </c>
      <c r="C1836" s="6">
        <v>1724</v>
      </c>
      <c r="D1836" s="6">
        <f t="shared" si="29"/>
        <v>1465.3999999999999</v>
      </c>
    </row>
    <row r="1837" spans="2:4">
      <c r="B1837" s="5" t="s">
        <v>1814</v>
      </c>
      <c r="C1837" s="6">
        <v>1700</v>
      </c>
      <c r="D1837" s="6">
        <f t="shared" si="29"/>
        <v>1445</v>
      </c>
    </row>
    <row r="1838" spans="2:4">
      <c r="B1838" s="5" t="s">
        <v>1815</v>
      </c>
      <c r="C1838" s="6">
        <v>1900</v>
      </c>
      <c r="D1838" s="6">
        <f t="shared" si="29"/>
        <v>1615</v>
      </c>
    </row>
    <row r="1839" spans="2:4">
      <c r="B1839" s="92" t="s">
        <v>5302</v>
      </c>
      <c r="C1839" s="135"/>
      <c r="D1839" s="150"/>
    </row>
    <row r="1840" spans="2:4">
      <c r="B1840" s="92" t="s">
        <v>5303</v>
      </c>
      <c r="C1840" s="135"/>
      <c r="D1840" s="150"/>
    </row>
    <row r="1841" spans="2:4">
      <c r="B1841" s="5" t="s">
        <v>1816</v>
      </c>
      <c r="C1841" s="6">
        <v>11760</v>
      </c>
      <c r="D1841" s="16">
        <f t="shared" si="29"/>
        <v>9996</v>
      </c>
    </row>
    <row r="1842" spans="2:4">
      <c r="B1842" s="5" t="s">
        <v>1817</v>
      </c>
      <c r="C1842" s="6">
        <v>13020</v>
      </c>
      <c r="D1842" s="16">
        <f t="shared" si="29"/>
        <v>11067</v>
      </c>
    </row>
    <row r="1843" spans="2:4">
      <c r="B1843" s="5" t="s">
        <v>1818</v>
      </c>
      <c r="C1843" s="6">
        <v>13650</v>
      </c>
      <c r="D1843" s="16">
        <f t="shared" si="29"/>
        <v>11602.5</v>
      </c>
    </row>
    <row r="1844" spans="2:4">
      <c r="B1844" s="5" t="s">
        <v>1819</v>
      </c>
      <c r="C1844" s="6">
        <v>14280</v>
      </c>
      <c r="D1844" s="16">
        <f t="shared" si="29"/>
        <v>12138</v>
      </c>
    </row>
    <row r="1845" spans="2:4">
      <c r="B1845" s="5" t="s">
        <v>1820</v>
      </c>
      <c r="C1845" s="6">
        <v>11760</v>
      </c>
      <c r="D1845" s="16">
        <f t="shared" si="29"/>
        <v>9996</v>
      </c>
    </row>
    <row r="1846" spans="2:4">
      <c r="B1846" s="5" t="s">
        <v>1821</v>
      </c>
      <c r="C1846" s="6">
        <v>13020</v>
      </c>
      <c r="D1846" s="16">
        <f t="shared" si="29"/>
        <v>11067</v>
      </c>
    </row>
    <row r="1847" spans="2:4">
      <c r="B1847" s="5" t="s">
        <v>1822</v>
      </c>
      <c r="C1847" s="6">
        <v>14280</v>
      </c>
      <c r="D1847" s="16">
        <f t="shared" si="29"/>
        <v>12138</v>
      </c>
    </row>
    <row r="1848" spans="2:4">
      <c r="B1848" s="5" t="s">
        <v>4727</v>
      </c>
      <c r="C1848" s="6">
        <v>11760</v>
      </c>
      <c r="D1848" s="16">
        <f t="shared" si="29"/>
        <v>9996</v>
      </c>
    </row>
    <row r="1849" spans="2:4">
      <c r="B1849" s="5" t="s">
        <v>4728</v>
      </c>
      <c r="C1849" s="6">
        <v>13020</v>
      </c>
      <c r="D1849" s="16">
        <f t="shared" si="29"/>
        <v>11067</v>
      </c>
    </row>
    <row r="1850" spans="2:4">
      <c r="B1850" s="5" t="s">
        <v>4729</v>
      </c>
      <c r="C1850" s="6">
        <v>13650</v>
      </c>
      <c r="D1850" s="16">
        <f t="shared" si="29"/>
        <v>11602.5</v>
      </c>
    </row>
    <row r="1851" spans="2:4">
      <c r="B1851" s="5" t="s">
        <v>4730</v>
      </c>
      <c r="C1851" s="6">
        <v>14280</v>
      </c>
      <c r="D1851" s="16">
        <f t="shared" si="29"/>
        <v>12138</v>
      </c>
    </row>
    <row r="1852" spans="2:4">
      <c r="B1852" s="5" t="s">
        <v>1823</v>
      </c>
      <c r="C1852" s="6">
        <v>12600</v>
      </c>
      <c r="D1852" s="16">
        <f t="shared" si="29"/>
        <v>10710</v>
      </c>
    </row>
    <row r="1853" spans="2:4">
      <c r="B1853" s="5" t="s">
        <v>1824</v>
      </c>
      <c r="C1853" s="6">
        <v>13335</v>
      </c>
      <c r="D1853" s="16">
        <f t="shared" si="29"/>
        <v>11334.75</v>
      </c>
    </row>
    <row r="1854" spans="2:4">
      <c r="B1854" s="5" t="s">
        <v>1825</v>
      </c>
      <c r="C1854" s="6">
        <v>14595</v>
      </c>
      <c r="D1854" s="16">
        <f t="shared" si="29"/>
        <v>12405.75</v>
      </c>
    </row>
    <row r="1855" spans="2:4">
      <c r="B1855" s="5" t="s">
        <v>1826</v>
      </c>
      <c r="C1855" s="6">
        <v>12600</v>
      </c>
      <c r="D1855" s="16">
        <f t="shared" si="29"/>
        <v>10710</v>
      </c>
    </row>
    <row r="1856" spans="2:4">
      <c r="B1856" s="5" t="s">
        <v>1827</v>
      </c>
      <c r="C1856" s="6">
        <v>13335</v>
      </c>
      <c r="D1856" s="16">
        <f t="shared" si="29"/>
        <v>11334.75</v>
      </c>
    </row>
    <row r="1857" spans="2:4">
      <c r="B1857" s="5" t="s">
        <v>1828</v>
      </c>
      <c r="C1857" s="6">
        <v>14595</v>
      </c>
      <c r="D1857" s="16">
        <f t="shared" si="29"/>
        <v>12405.75</v>
      </c>
    </row>
    <row r="1858" spans="2:4">
      <c r="B1858" s="5" t="s">
        <v>1829</v>
      </c>
      <c r="C1858" s="16">
        <v>788</v>
      </c>
      <c r="D1858" s="16">
        <f t="shared" si="29"/>
        <v>669.8</v>
      </c>
    </row>
    <row r="1859" spans="2:4">
      <c r="B1859" s="5" t="s">
        <v>1830</v>
      </c>
      <c r="C1859" s="6">
        <v>9030</v>
      </c>
      <c r="D1859" s="16">
        <f t="shared" si="29"/>
        <v>7675.5</v>
      </c>
    </row>
    <row r="1860" spans="2:4">
      <c r="B1860" s="5" t="s">
        <v>1831</v>
      </c>
      <c r="C1860" s="6">
        <v>9135</v>
      </c>
      <c r="D1860" s="16">
        <f t="shared" si="29"/>
        <v>7764.75</v>
      </c>
    </row>
    <row r="1861" spans="2:4">
      <c r="B1861" s="5" t="s">
        <v>1832</v>
      </c>
      <c r="C1861" s="6">
        <v>11025</v>
      </c>
      <c r="D1861" s="16">
        <f t="shared" si="29"/>
        <v>9371.25</v>
      </c>
    </row>
    <row r="1862" spans="2:4">
      <c r="B1862" s="5" t="s">
        <v>1833</v>
      </c>
      <c r="C1862" s="6">
        <v>11025</v>
      </c>
      <c r="D1862" s="16">
        <f t="shared" si="29"/>
        <v>9371.25</v>
      </c>
    </row>
    <row r="1863" spans="2:4">
      <c r="B1863" s="5" t="s">
        <v>4731</v>
      </c>
      <c r="C1863" s="16">
        <v>245</v>
      </c>
      <c r="D1863" s="16">
        <f t="shared" si="29"/>
        <v>208.25</v>
      </c>
    </row>
    <row r="1864" spans="2:4">
      <c r="B1864" s="5" t="s">
        <v>4732</v>
      </c>
      <c r="C1864" s="16">
        <v>315</v>
      </c>
      <c r="D1864" s="16">
        <f t="shared" si="29"/>
        <v>267.75</v>
      </c>
    </row>
    <row r="1865" spans="2:4">
      <c r="B1865" s="5" t="s">
        <v>1834</v>
      </c>
      <c r="C1865" s="6">
        <v>28770</v>
      </c>
      <c r="D1865" s="16">
        <f t="shared" ref="D1865:D1928" si="30">C1865*0.85</f>
        <v>24454.5</v>
      </c>
    </row>
    <row r="1866" spans="2:4">
      <c r="B1866" s="5" t="s">
        <v>1835</v>
      </c>
      <c r="C1866" s="6">
        <v>30188</v>
      </c>
      <c r="D1866" s="16">
        <f t="shared" si="30"/>
        <v>25659.8</v>
      </c>
    </row>
    <row r="1867" spans="2:4">
      <c r="B1867" s="5" t="s">
        <v>1836</v>
      </c>
      <c r="C1867" s="6">
        <v>31920</v>
      </c>
      <c r="D1867" s="16">
        <f t="shared" si="30"/>
        <v>27132</v>
      </c>
    </row>
    <row r="1868" spans="2:4">
      <c r="B1868" s="5" t="s">
        <v>1837</v>
      </c>
      <c r="C1868" s="6">
        <v>33240</v>
      </c>
      <c r="D1868" s="16">
        <f t="shared" si="30"/>
        <v>28254</v>
      </c>
    </row>
    <row r="1869" spans="2:4">
      <c r="B1869" s="5" t="s">
        <v>1838</v>
      </c>
      <c r="C1869" s="6">
        <v>3255</v>
      </c>
      <c r="D1869" s="16">
        <f t="shared" si="30"/>
        <v>2766.75</v>
      </c>
    </row>
    <row r="1870" spans="2:4">
      <c r="B1870" s="5" t="s">
        <v>1839</v>
      </c>
      <c r="C1870" s="6">
        <v>1696</v>
      </c>
      <c r="D1870" s="16">
        <f t="shared" si="30"/>
        <v>1441.6</v>
      </c>
    </row>
    <row r="1871" spans="2:4">
      <c r="B1871" s="5" t="s">
        <v>1840</v>
      </c>
      <c r="C1871" s="6">
        <v>1750</v>
      </c>
      <c r="D1871" s="16">
        <f t="shared" si="30"/>
        <v>1487.5</v>
      </c>
    </row>
    <row r="1872" spans="2:4">
      <c r="B1872" s="5" t="s">
        <v>1841</v>
      </c>
      <c r="C1872" s="6">
        <v>1909</v>
      </c>
      <c r="D1872" s="16">
        <f t="shared" si="30"/>
        <v>1622.6499999999999</v>
      </c>
    </row>
    <row r="1873" spans="2:4">
      <c r="B1873" s="5" t="s">
        <v>1842</v>
      </c>
      <c r="C1873" s="6">
        <v>2087</v>
      </c>
      <c r="D1873" s="16">
        <f t="shared" si="30"/>
        <v>1773.95</v>
      </c>
    </row>
    <row r="1874" spans="2:4">
      <c r="B1874" s="5" t="s">
        <v>1843</v>
      </c>
      <c r="C1874" s="6">
        <v>1767</v>
      </c>
      <c r="D1874" s="16">
        <f t="shared" si="30"/>
        <v>1501.95</v>
      </c>
    </row>
    <row r="1875" spans="2:4">
      <c r="B1875" s="5" t="s">
        <v>1844</v>
      </c>
      <c r="C1875" s="6">
        <v>1952</v>
      </c>
      <c r="D1875" s="16">
        <f t="shared" si="30"/>
        <v>1659.2</v>
      </c>
    </row>
    <row r="1876" spans="2:4">
      <c r="B1876" s="5" t="s">
        <v>1845</v>
      </c>
      <c r="C1876" s="6">
        <v>2399</v>
      </c>
      <c r="D1876" s="16">
        <f t="shared" si="30"/>
        <v>2039.1499999999999</v>
      </c>
    </row>
    <row r="1877" spans="2:4">
      <c r="B1877" s="5" t="s">
        <v>1846</v>
      </c>
      <c r="C1877" s="6">
        <v>9030</v>
      </c>
      <c r="D1877" s="16">
        <f t="shared" si="30"/>
        <v>7675.5</v>
      </c>
    </row>
    <row r="1878" spans="2:4">
      <c r="B1878" s="5" t="s">
        <v>1847</v>
      </c>
      <c r="C1878" s="6">
        <v>9870</v>
      </c>
      <c r="D1878" s="16">
        <f t="shared" si="30"/>
        <v>8389.5</v>
      </c>
    </row>
    <row r="1879" spans="2:4">
      <c r="B1879" s="5" t="s">
        <v>1848</v>
      </c>
      <c r="C1879" s="6">
        <v>10868</v>
      </c>
      <c r="D1879" s="16">
        <f t="shared" si="30"/>
        <v>9237.7999999999993</v>
      </c>
    </row>
    <row r="1880" spans="2:4">
      <c r="B1880" s="5" t="s">
        <v>1849</v>
      </c>
      <c r="C1880" s="6">
        <v>12388</v>
      </c>
      <c r="D1880" s="16">
        <f t="shared" si="30"/>
        <v>10529.8</v>
      </c>
    </row>
    <row r="1881" spans="2:4">
      <c r="B1881" s="5" t="s">
        <v>1850</v>
      </c>
      <c r="C1881" s="6">
        <v>12810</v>
      </c>
      <c r="D1881" s="16">
        <f t="shared" si="30"/>
        <v>10888.5</v>
      </c>
    </row>
    <row r="1882" spans="2:4">
      <c r="B1882" s="5" t="s">
        <v>1851</v>
      </c>
      <c r="C1882" s="6">
        <v>13230</v>
      </c>
      <c r="D1882" s="16">
        <f t="shared" si="30"/>
        <v>11245.5</v>
      </c>
    </row>
    <row r="1883" spans="2:4">
      <c r="B1883" s="5" t="s">
        <v>1852</v>
      </c>
      <c r="C1883" s="6">
        <v>14490</v>
      </c>
      <c r="D1883" s="16">
        <f t="shared" si="30"/>
        <v>12316.5</v>
      </c>
    </row>
    <row r="1884" spans="2:4">
      <c r="B1884" s="5" t="s">
        <v>1853</v>
      </c>
      <c r="C1884" s="6">
        <v>6510</v>
      </c>
      <c r="D1884" s="16">
        <f t="shared" si="30"/>
        <v>5533.5</v>
      </c>
    </row>
    <row r="1885" spans="2:4">
      <c r="B1885" s="5" t="s">
        <v>1854</v>
      </c>
      <c r="C1885" s="6">
        <v>5775</v>
      </c>
      <c r="D1885" s="16">
        <f t="shared" si="30"/>
        <v>4908.75</v>
      </c>
    </row>
    <row r="1886" spans="2:4">
      <c r="B1886" s="5" t="s">
        <v>1855</v>
      </c>
      <c r="C1886" s="6">
        <v>5985</v>
      </c>
      <c r="D1886" s="16">
        <f t="shared" si="30"/>
        <v>5087.25</v>
      </c>
    </row>
    <row r="1887" spans="2:4">
      <c r="B1887" s="5" t="s">
        <v>1856</v>
      </c>
      <c r="C1887" s="6">
        <v>6300</v>
      </c>
      <c r="D1887" s="16">
        <f t="shared" si="30"/>
        <v>5355</v>
      </c>
    </row>
    <row r="1888" spans="2:4">
      <c r="B1888" s="5" t="s">
        <v>1857</v>
      </c>
      <c r="C1888" s="6">
        <v>36347</v>
      </c>
      <c r="D1888" s="16">
        <f t="shared" si="30"/>
        <v>30894.95</v>
      </c>
    </row>
    <row r="1889" spans="2:4">
      <c r="B1889" s="5" t="s">
        <v>1858</v>
      </c>
      <c r="C1889" s="6">
        <v>40124</v>
      </c>
      <c r="D1889" s="16">
        <f t="shared" si="30"/>
        <v>34105.4</v>
      </c>
    </row>
    <row r="1890" spans="2:4">
      <c r="B1890" s="5" t="s">
        <v>1859</v>
      </c>
      <c r="C1890" s="6">
        <v>43813</v>
      </c>
      <c r="D1890" s="16">
        <f t="shared" si="30"/>
        <v>37241.049999999996</v>
      </c>
    </row>
    <row r="1891" spans="2:4">
      <c r="B1891" s="5" t="s">
        <v>1860</v>
      </c>
      <c r="C1891" s="6">
        <v>45120</v>
      </c>
      <c r="D1891" s="16">
        <f t="shared" si="30"/>
        <v>38352</v>
      </c>
    </row>
    <row r="1892" spans="2:4">
      <c r="B1892" s="5" t="s">
        <v>1861</v>
      </c>
      <c r="C1892" s="6">
        <v>36347</v>
      </c>
      <c r="D1892" s="16">
        <f t="shared" si="30"/>
        <v>30894.95</v>
      </c>
    </row>
    <row r="1893" spans="2:4">
      <c r="B1893" s="5" t="s">
        <v>1862</v>
      </c>
      <c r="C1893" s="6">
        <v>40124</v>
      </c>
      <c r="D1893" s="16">
        <f t="shared" si="30"/>
        <v>34105.4</v>
      </c>
    </row>
    <row r="1894" spans="2:4">
      <c r="B1894" s="5" t="s">
        <v>1863</v>
      </c>
      <c r="C1894" s="6">
        <v>43813</v>
      </c>
      <c r="D1894" s="16">
        <f t="shared" si="30"/>
        <v>37241.049999999996</v>
      </c>
    </row>
    <row r="1895" spans="2:4">
      <c r="B1895" s="5" t="s">
        <v>1864</v>
      </c>
      <c r="C1895" s="6">
        <v>45120</v>
      </c>
      <c r="D1895" s="16">
        <f t="shared" si="30"/>
        <v>38352</v>
      </c>
    </row>
    <row r="1896" spans="2:4">
      <c r="B1896" s="5" t="s">
        <v>1865</v>
      </c>
      <c r="C1896" s="6">
        <v>39347</v>
      </c>
      <c r="D1896" s="16">
        <f t="shared" si="30"/>
        <v>33444.949999999997</v>
      </c>
    </row>
    <row r="1897" spans="2:4">
      <c r="B1897" s="5" t="s">
        <v>1866</v>
      </c>
      <c r="C1897" s="6">
        <v>43800</v>
      </c>
      <c r="D1897" s="16">
        <f t="shared" si="30"/>
        <v>37230</v>
      </c>
    </row>
    <row r="1898" spans="2:4">
      <c r="B1898" s="5" t="s">
        <v>1867</v>
      </c>
      <c r="C1898" s="6">
        <v>47681</v>
      </c>
      <c r="D1898" s="16">
        <f t="shared" si="30"/>
        <v>40528.85</v>
      </c>
    </row>
    <row r="1899" spans="2:4">
      <c r="B1899" s="5" t="s">
        <v>4733</v>
      </c>
      <c r="C1899" s="6">
        <v>39347</v>
      </c>
      <c r="D1899" s="16">
        <f t="shared" si="30"/>
        <v>33444.949999999997</v>
      </c>
    </row>
    <row r="1900" spans="2:4">
      <c r="B1900" s="5" t="s">
        <v>1868</v>
      </c>
      <c r="C1900" s="6">
        <v>1442</v>
      </c>
      <c r="D1900" s="16">
        <f t="shared" si="30"/>
        <v>1225.7</v>
      </c>
    </row>
    <row r="1901" spans="2:4">
      <c r="B1901" s="5" t="s">
        <v>1869</v>
      </c>
      <c r="C1901" s="6">
        <v>1523</v>
      </c>
      <c r="D1901" s="16">
        <f t="shared" si="30"/>
        <v>1294.55</v>
      </c>
    </row>
    <row r="1902" spans="2:4">
      <c r="B1902" s="5" t="s">
        <v>1870</v>
      </c>
      <c r="C1902" s="6">
        <v>1575</v>
      </c>
      <c r="D1902" s="16">
        <f t="shared" si="30"/>
        <v>1338.75</v>
      </c>
    </row>
    <row r="1903" spans="2:4">
      <c r="B1903" s="5" t="s">
        <v>1871</v>
      </c>
      <c r="C1903" s="6">
        <v>1680</v>
      </c>
      <c r="D1903" s="16">
        <f t="shared" si="30"/>
        <v>1428</v>
      </c>
    </row>
    <row r="1904" spans="2:4">
      <c r="B1904" s="5" t="s">
        <v>1872</v>
      </c>
      <c r="C1904" s="6">
        <v>1890</v>
      </c>
      <c r="D1904" s="16">
        <f t="shared" si="30"/>
        <v>1606.5</v>
      </c>
    </row>
    <row r="1905" spans="2:4">
      <c r="B1905" s="5" t="s">
        <v>4734</v>
      </c>
      <c r="C1905" s="16">
        <v>336</v>
      </c>
      <c r="D1905" s="16">
        <f t="shared" si="30"/>
        <v>285.59999999999997</v>
      </c>
    </row>
    <row r="1906" spans="2:4">
      <c r="B1906" s="92" t="s">
        <v>5304</v>
      </c>
      <c r="C1906" s="135"/>
      <c r="D1906" s="150"/>
    </row>
    <row r="1907" spans="2:4">
      <c r="B1907" s="5" t="s">
        <v>1873</v>
      </c>
      <c r="C1907" s="6">
        <v>2104</v>
      </c>
      <c r="D1907" s="6">
        <f t="shared" si="30"/>
        <v>1788.3999999999999</v>
      </c>
    </row>
    <row r="1908" spans="2:4">
      <c r="B1908" s="5" t="s">
        <v>1874</v>
      </c>
      <c r="C1908" s="6">
        <v>2184</v>
      </c>
      <c r="D1908" s="6">
        <f t="shared" si="30"/>
        <v>1856.3999999999999</v>
      </c>
    </row>
    <row r="1909" spans="2:4">
      <c r="B1909" s="5" t="s">
        <v>1875</v>
      </c>
      <c r="C1909" s="6">
        <v>2332</v>
      </c>
      <c r="D1909" s="6">
        <f t="shared" si="30"/>
        <v>1982.2</v>
      </c>
    </row>
    <row r="1910" spans="2:4">
      <c r="B1910" s="5" t="s">
        <v>1876</v>
      </c>
      <c r="C1910" s="6">
        <v>2233</v>
      </c>
      <c r="D1910" s="6">
        <f t="shared" si="30"/>
        <v>1898.05</v>
      </c>
    </row>
    <row r="1911" spans="2:4">
      <c r="B1911" s="5" t="s">
        <v>1877</v>
      </c>
      <c r="C1911" s="6">
        <v>2283</v>
      </c>
      <c r="D1911" s="6">
        <f t="shared" si="30"/>
        <v>1940.55</v>
      </c>
    </row>
    <row r="1912" spans="2:4">
      <c r="B1912" s="5" t="s">
        <v>1878</v>
      </c>
      <c r="C1912" s="6">
        <v>2432</v>
      </c>
      <c r="D1912" s="6">
        <f t="shared" si="30"/>
        <v>2067.1999999999998</v>
      </c>
    </row>
    <row r="1913" spans="2:4">
      <c r="B1913" s="5" t="s">
        <v>1879</v>
      </c>
      <c r="C1913" s="6">
        <v>4752</v>
      </c>
      <c r="D1913" s="6">
        <f t="shared" si="30"/>
        <v>4039.2</v>
      </c>
    </row>
    <row r="1914" spans="2:4">
      <c r="B1914" s="5" t="s">
        <v>1880</v>
      </c>
      <c r="C1914" s="6">
        <v>4863</v>
      </c>
      <c r="D1914" s="6">
        <f t="shared" si="30"/>
        <v>4133.55</v>
      </c>
    </row>
    <row r="1915" spans="2:4">
      <c r="B1915" s="5" t="s">
        <v>1881</v>
      </c>
      <c r="C1915" s="6">
        <v>4533</v>
      </c>
      <c r="D1915" s="6">
        <f t="shared" si="30"/>
        <v>3853.0499999999997</v>
      </c>
    </row>
    <row r="1916" spans="2:4">
      <c r="B1916" s="5" t="s">
        <v>1882</v>
      </c>
      <c r="C1916" s="6">
        <v>4998</v>
      </c>
      <c r="D1916" s="6">
        <f t="shared" si="30"/>
        <v>4248.3</v>
      </c>
    </row>
    <row r="1917" spans="2:4">
      <c r="B1917" s="5" t="s">
        <v>4735</v>
      </c>
      <c r="C1917" s="6">
        <v>5458</v>
      </c>
      <c r="D1917" s="6">
        <f t="shared" si="30"/>
        <v>4639.3</v>
      </c>
    </row>
    <row r="1918" spans="2:4">
      <c r="B1918" s="5" t="s">
        <v>1883</v>
      </c>
      <c r="C1918" s="6">
        <v>4019</v>
      </c>
      <c r="D1918" s="6">
        <f t="shared" si="30"/>
        <v>3416.15</v>
      </c>
    </row>
    <row r="1919" spans="2:4">
      <c r="B1919" s="5" t="s">
        <v>1884</v>
      </c>
      <c r="C1919" s="6">
        <v>4169</v>
      </c>
      <c r="D1919" s="6">
        <f t="shared" si="30"/>
        <v>3543.65</v>
      </c>
    </row>
    <row r="1920" spans="2:4">
      <c r="B1920" s="5" t="s">
        <v>1885</v>
      </c>
      <c r="C1920" s="6">
        <v>4764</v>
      </c>
      <c r="D1920" s="6">
        <f t="shared" si="30"/>
        <v>4049.4</v>
      </c>
    </row>
    <row r="1921" spans="2:4">
      <c r="B1921" s="5" t="s">
        <v>1886</v>
      </c>
      <c r="C1921" s="6">
        <v>5558</v>
      </c>
      <c r="D1921" s="6">
        <f t="shared" si="30"/>
        <v>4724.3</v>
      </c>
    </row>
    <row r="1922" spans="2:4">
      <c r="B1922" s="5" t="s">
        <v>1887</v>
      </c>
      <c r="C1922" s="6">
        <v>6053</v>
      </c>
      <c r="D1922" s="6">
        <f t="shared" si="30"/>
        <v>5145.05</v>
      </c>
    </row>
    <row r="1923" spans="2:4">
      <c r="B1923" s="5" t="s">
        <v>1888</v>
      </c>
      <c r="C1923" s="6">
        <v>6450</v>
      </c>
      <c r="D1923" s="6">
        <f t="shared" si="30"/>
        <v>5482.5</v>
      </c>
    </row>
    <row r="1924" spans="2:4">
      <c r="B1924" s="5" t="s">
        <v>1889</v>
      </c>
      <c r="C1924" s="6">
        <v>9228</v>
      </c>
      <c r="D1924" s="6">
        <f t="shared" si="30"/>
        <v>7843.8</v>
      </c>
    </row>
    <row r="1925" spans="2:4">
      <c r="B1925" s="5" t="s">
        <v>1890</v>
      </c>
      <c r="C1925" s="6">
        <v>5855</v>
      </c>
      <c r="D1925" s="6">
        <f t="shared" si="30"/>
        <v>4976.75</v>
      </c>
    </row>
    <row r="1926" spans="2:4">
      <c r="B1926" s="5" t="s">
        <v>1891</v>
      </c>
      <c r="C1926" s="6">
        <v>7839</v>
      </c>
      <c r="D1926" s="6">
        <f t="shared" si="30"/>
        <v>6663.15</v>
      </c>
    </row>
    <row r="1927" spans="2:4">
      <c r="B1927" s="5" t="s">
        <v>1892</v>
      </c>
      <c r="C1927" s="6">
        <v>5161</v>
      </c>
      <c r="D1927" s="6">
        <f t="shared" si="30"/>
        <v>4386.8499999999995</v>
      </c>
    </row>
    <row r="1928" spans="2:4">
      <c r="B1928" s="5" t="s">
        <v>1893</v>
      </c>
      <c r="C1928" s="6">
        <v>5656</v>
      </c>
      <c r="D1928" s="6">
        <f t="shared" si="30"/>
        <v>4807.5999999999995</v>
      </c>
    </row>
    <row r="1929" spans="2:4">
      <c r="B1929" s="5" t="s">
        <v>1894</v>
      </c>
      <c r="C1929" s="6">
        <v>6450</v>
      </c>
      <c r="D1929" s="6">
        <f t="shared" ref="D1929:D1992" si="31">C1929*0.85</f>
        <v>5482.5</v>
      </c>
    </row>
    <row r="1930" spans="2:4">
      <c r="B1930" s="5" t="s">
        <v>1895</v>
      </c>
      <c r="C1930" s="6">
        <v>4169</v>
      </c>
      <c r="D1930" s="6">
        <f t="shared" si="31"/>
        <v>3543.65</v>
      </c>
    </row>
    <row r="1931" spans="2:4">
      <c r="B1931" s="5" t="s">
        <v>1896</v>
      </c>
      <c r="C1931" s="6">
        <v>5012</v>
      </c>
      <c r="D1931" s="6">
        <f t="shared" si="31"/>
        <v>4260.2</v>
      </c>
    </row>
    <row r="1932" spans="2:4">
      <c r="B1932" s="5" t="s">
        <v>1897</v>
      </c>
      <c r="C1932" s="6">
        <v>6996</v>
      </c>
      <c r="D1932" s="6">
        <f t="shared" si="31"/>
        <v>5946.5999999999995</v>
      </c>
    </row>
    <row r="1933" spans="2:4">
      <c r="B1933" s="5" t="s">
        <v>1898</v>
      </c>
      <c r="C1933" s="6">
        <v>4863</v>
      </c>
      <c r="D1933" s="6">
        <f t="shared" si="31"/>
        <v>4133.55</v>
      </c>
    </row>
    <row r="1934" spans="2:4">
      <c r="B1934" s="5" t="s">
        <v>1899</v>
      </c>
      <c r="C1934" s="6">
        <v>6450</v>
      </c>
      <c r="D1934" s="6">
        <f t="shared" si="31"/>
        <v>5482.5</v>
      </c>
    </row>
    <row r="1935" spans="2:4">
      <c r="B1935" s="5" t="s">
        <v>1900</v>
      </c>
      <c r="C1935" s="6">
        <v>7343</v>
      </c>
      <c r="D1935" s="6">
        <f t="shared" si="31"/>
        <v>6241.55</v>
      </c>
    </row>
    <row r="1936" spans="2:4">
      <c r="B1936" s="5" t="s">
        <v>4736</v>
      </c>
      <c r="C1936" s="6">
        <v>5195</v>
      </c>
      <c r="D1936" s="6">
        <f t="shared" si="31"/>
        <v>4415.75</v>
      </c>
    </row>
    <row r="1937" spans="2:4">
      <c r="B1937" s="5" t="s">
        <v>1901</v>
      </c>
      <c r="C1937" s="6">
        <v>3572</v>
      </c>
      <c r="D1937" s="6">
        <f t="shared" si="31"/>
        <v>3036.2</v>
      </c>
    </row>
    <row r="1938" spans="2:4">
      <c r="B1938" s="5" t="s">
        <v>1902</v>
      </c>
      <c r="C1938" s="6">
        <v>4069</v>
      </c>
      <c r="D1938" s="6">
        <f t="shared" si="31"/>
        <v>3458.65</v>
      </c>
    </row>
    <row r="1939" spans="2:4">
      <c r="B1939" s="5" t="s">
        <v>1903</v>
      </c>
      <c r="C1939" s="6">
        <v>4764</v>
      </c>
      <c r="D1939" s="6">
        <f t="shared" si="31"/>
        <v>4049.4</v>
      </c>
    </row>
    <row r="1940" spans="2:4">
      <c r="B1940" s="5" t="s">
        <v>1904</v>
      </c>
      <c r="C1940" s="6">
        <v>6718</v>
      </c>
      <c r="D1940" s="6">
        <f t="shared" si="31"/>
        <v>5710.3</v>
      </c>
    </row>
    <row r="1941" spans="2:4">
      <c r="B1941" s="5" t="s">
        <v>1905</v>
      </c>
      <c r="C1941" s="6">
        <v>8138</v>
      </c>
      <c r="D1941" s="6">
        <f t="shared" si="31"/>
        <v>6917.3</v>
      </c>
    </row>
    <row r="1942" spans="2:4">
      <c r="B1942" s="5" t="s">
        <v>1906</v>
      </c>
      <c r="C1942" s="6">
        <v>9492</v>
      </c>
      <c r="D1942" s="6">
        <f t="shared" si="31"/>
        <v>8068.2</v>
      </c>
    </row>
    <row r="1943" spans="2:4">
      <c r="B1943" s="5" t="s">
        <v>1907</v>
      </c>
      <c r="C1943" s="6">
        <v>5161</v>
      </c>
      <c r="D1943" s="6">
        <f t="shared" si="31"/>
        <v>4386.8499999999995</v>
      </c>
    </row>
    <row r="1944" spans="2:4">
      <c r="B1944" s="5" t="s">
        <v>1908</v>
      </c>
      <c r="C1944" s="6">
        <v>5756</v>
      </c>
      <c r="D1944" s="6">
        <f t="shared" si="31"/>
        <v>4892.5999999999995</v>
      </c>
    </row>
    <row r="1945" spans="2:4">
      <c r="B1945" s="5" t="s">
        <v>1909</v>
      </c>
      <c r="C1945" s="6">
        <v>14388</v>
      </c>
      <c r="D1945" s="6">
        <f t="shared" si="31"/>
        <v>12229.8</v>
      </c>
    </row>
    <row r="1946" spans="2:4">
      <c r="B1946" s="5" t="s">
        <v>1910</v>
      </c>
      <c r="C1946" s="6">
        <v>14388</v>
      </c>
      <c r="D1946" s="6">
        <f t="shared" si="31"/>
        <v>12229.8</v>
      </c>
    </row>
    <row r="1947" spans="2:4">
      <c r="B1947" s="5" t="s">
        <v>5261</v>
      </c>
      <c r="C1947" s="6">
        <v>16076</v>
      </c>
      <c r="D1947" s="6">
        <f t="shared" si="31"/>
        <v>13664.6</v>
      </c>
    </row>
    <row r="1948" spans="2:4">
      <c r="B1948" s="5" t="s">
        <v>1911</v>
      </c>
      <c r="C1948" s="6">
        <v>15199</v>
      </c>
      <c r="D1948" s="6">
        <f t="shared" si="31"/>
        <v>12919.15</v>
      </c>
    </row>
    <row r="1949" spans="2:4">
      <c r="B1949" s="5" t="s">
        <v>1912</v>
      </c>
      <c r="C1949" s="6">
        <v>18159</v>
      </c>
      <c r="D1949" s="6">
        <f t="shared" si="31"/>
        <v>15435.15</v>
      </c>
    </row>
    <row r="1950" spans="2:4">
      <c r="B1950" s="5" t="s">
        <v>1913</v>
      </c>
      <c r="C1950" s="6">
        <v>13991</v>
      </c>
      <c r="D1950" s="6">
        <f t="shared" si="31"/>
        <v>11892.35</v>
      </c>
    </row>
    <row r="1951" spans="2:4">
      <c r="B1951" s="5" t="s">
        <v>1914</v>
      </c>
      <c r="C1951" s="6">
        <v>12404</v>
      </c>
      <c r="D1951" s="6">
        <f t="shared" si="31"/>
        <v>10543.4</v>
      </c>
    </row>
    <row r="1952" spans="2:4">
      <c r="B1952" s="5" t="s">
        <v>1915</v>
      </c>
      <c r="C1952" s="6">
        <v>13594</v>
      </c>
      <c r="D1952" s="6">
        <f t="shared" si="31"/>
        <v>11554.9</v>
      </c>
    </row>
    <row r="1953" spans="2:4">
      <c r="B1953" s="5" t="s">
        <v>1916</v>
      </c>
      <c r="C1953" s="6">
        <v>6496</v>
      </c>
      <c r="D1953" s="6">
        <f t="shared" si="31"/>
        <v>5521.5999999999995</v>
      </c>
    </row>
    <row r="1954" spans="2:4">
      <c r="B1954" s="5" t="s">
        <v>1917</v>
      </c>
      <c r="C1954" s="6">
        <v>7541</v>
      </c>
      <c r="D1954" s="6">
        <f t="shared" si="31"/>
        <v>6409.8499999999995</v>
      </c>
    </row>
    <row r="1955" spans="2:4">
      <c r="B1955" s="5" t="s">
        <v>1918</v>
      </c>
      <c r="C1955" s="6">
        <v>8633</v>
      </c>
      <c r="D1955" s="6">
        <f t="shared" si="31"/>
        <v>7338.05</v>
      </c>
    </row>
    <row r="1956" spans="2:4">
      <c r="B1956" s="5" t="s">
        <v>1919</v>
      </c>
      <c r="C1956" s="6">
        <v>3077</v>
      </c>
      <c r="D1956" s="6">
        <f t="shared" si="31"/>
        <v>2615.4499999999998</v>
      </c>
    </row>
    <row r="1957" spans="2:4">
      <c r="B1957" s="5" t="s">
        <v>1920</v>
      </c>
      <c r="C1957" s="6">
        <v>3126</v>
      </c>
      <c r="D1957" s="6">
        <f t="shared" si="31"/>
        <v>2657.1</v>
      </c>
    </row>
    <row r="1958" spans="2:4">
      <c r="B1958" s="5" t="s">
        <v>4737</v>
      </c>
      <c r="C1958" s="6">
        <v>3275</v>
      </c>
      <c r="D1958" s="6">
        <f t="shared" si="31"/>
        <v>2783.75</v>
      </c>
    </row>
    <row r="1959" spans="2:4">
      <c r="B1959" s="5" t="s">
        <v>1921</v>
      </c>
      <c r="C1959" s="16">
        <v>705</v>
      </c>
      <c r="D1959" s="6">
        <f t="shared" si="31"/>
        <v>599.25</v>
      </c>
    </row>
    <row r="1960" spans="2:4">
      <c r="B1960" s="5" t="s">
        <v>1922</v>
      </c>
      <c r="C1960" s="16">
        <v>725</v>
      </c>
      <c r="D1960" s="6">
        <f t="shared" si="31"/>
        <v>616.25</v>
      </c>
    </row>
    <row r="1961" spans="2:4">
      <c r="B1961" s="5" t="s">
        <v>4738</v>
      </c>
      <c r="C1961" s="6">
        <v>2164</v>
      </c>
      <c r="D1961" s="6">
        <f t="shared" si="31"/>
        <v>1839.3999999999999</v>
      </c>
    </row>
    <row r="1962" spans="2:4">
      <c r="B1962" s="5" t="s">
        <v>4739</v>
      </c>
      <c r="C1962" s="6">
        <v>2562</v>
      </c>
      <c r="D1962" s="6">
        <f t="shared" si="31"/>
        <v>2177.6999999999998</v>
      </c>
    </row>
    <row r="1963" spans="2:4">
      <c r="B1963" s="5" t="s">
        <v>4740</v>
      </c>
      <c r="C1963" s="6">
        <v>2711</v>
      </c>
      <c r="D1963" s="6">
        <f t="shared" si="31"/>
        <v>2304.35</v>
      </c>
    </row>
    <row r="1964" spans="2:4">
      <c r="B1964" s="5" t="s">
        <v>4741</v>
      </c>
      <c r="C1964" s="6">
        <v>1140</v>
      </c>
      <c r="D1964" s="6">
        <f t="shared" si="31"/>
        <v>969</v>
      </c>
    </row>
    <row r="1965" spans="2:4">
      <c r="B1965" s="5" t="s">
        <v>4742</v>
      </c>
      <c r="C1965" s="6">
        <v>1154</v>
      </c>
      <c r="D1965" s="6">
        <f t="shared" si="31"/>
        <v>980.9</v>
      </c>
    </row>
    <row r="1966" spans="2:4">
      <c r="B1966" s="5" t="s">
        <v>4743</v>
      </c>
      <c r="C1966" s="6">
        <v>1474</v>
      </c>
      <c r="D1966" s="6">
        <f t="shared" si="31"/>
        <v>1252.8999999999999</v>
      </c>
    </row>
    <row r="1967" spans="2:4">
      <c r="B1967" s="5" t="s">
        <v>1923</v>
      </c>
      <c r="C1967" s="6">
        <v>7988</v>
      </c>
      <c r="D1967" s="6">
        <f t="shared" si="31"/>
        <v>6789.8</v>
      </c>
    </row>
    <row r="1968" spans="2:4">
      <c r="B1968" s="5" t="s">
        <v>1924</v>
      </c>
      <c r="C1968" s="6">
        <v>8435</v>
      </c>
      <c r="D1968" s="6">
        <f t="shared" si="31"/>
        <v>7169.75</v>
      </c>
    </row>
    <row r="1969" spans="2:4">
      <c r="B1969" s="5" t="s">
        <v>1925</v>
      </c>
      <c r="C1969" s="6">
        <v>9130</v>
      </c>
      <c r="D1969" s="6">
        <f t="shared" si="31"/>
        <v>7760.5</v>
      </c>
    </row>
    <row r="1970" spans="2:4">
      <c r="B1970" s="5" t="s">
        <v>1926</v>
      </c>
      <c r="C1970" s="6">
        <v>4069</v>
      </c>
      <c r="D1970" s="6">
        <f t="shared" si="31"/>
        <v>3458.65</v>
      </c>
    </row>
    <row r="1971" spans="2:4">
      <c r="B1971" s="5" t="s">
        <v>1927</v>
      </c>
      <c r="C1971" s="6">
        <v>4564</v>
      </c>
      <c r="D1971" s="6">
        <f t="shared" si="31"/>
        <v>3879.4</v>
      </c>
    </row>
    <row r="1972" spans="2:4">
      <c r="B1972" s="5" t="s">
        <v>1928</v>
      </c>
      <c r="C1972" s="6">
        <v>6450</v>
      </c>
      <c r="D1972" s="6">
        <f t="shared" si="31"/>
        <v>5482.5</v>
      </c>
    </row>
    <row r="1973" spans="2:4">
      <c r="B1973" s="5" t="s">
        <v>4744</v>
      </c>
      <c r="C1973" s="6">
        <v>3182</v>
      </c>
      <c r="D1973" s="6">
        <f t="shared" si="31"/>
        <v>2704.7</v>
      </c>
    </row>
    <row r="1974" spans="2:4">
      <c r="B1974" s="5" t="s">
        <v>1929</v>
      </c>
      <c r="C1974" s="6">
        <v>2723</v>
      </c>
      <c r="D1974" s="6">
        <f t="shared" si="31"/>
        <v>2314.5499999999997</v>
      </c>
    </row>
    <row r="1975" spans="2:4">
      <c r="B1975" s="5" t="s">
        <v>1930</v>
      </c>
      <c r="C1975" s="6">
        <v>2872</v>
      </c>
      <c r="D1975" s="6">
        <f t="shared" si="31"/>
        <v>2441.1999999999998</v>
      </c>
    </row>
    <row r="1976" spans="2:4">
      <c r="B1976" s="5" t="s">
        <v>1931</v>
      </c>
      <c r="C1976" s="6">
        <v>3510</v>
      </c>
      <c r="D1976" s="6">
        <f t="shared" si="31"/>
        <v>2983.5</v>
      </c>
    </row>
    <row r="1977" spans="2:4">
      <c r="B1977" s="5" t="s">
        <v>1932</v>
      </c>
      <c r="C1977" s="6">
        <v>3820</v>
      </c>
      <c r="D1977" s="6">
        <f t="shared" si="31"/>
        <v>3247</v>
      </c>
    </row>
    <row r="1978" spans="2:4">
      <c r="B1978" s="5" t="s">
        <v>1933</v>
      </c>
      <c r="C1978" s="6">
        <v>4406</v>
      </c>
      <c r="D1978" s="6">
        <f t="shared" si="31"/>
        <v>3745.1</v>
      </c>
    </row>
    <row r="1979" spans="2:4">
      <c r="B1979" s="5" t="s">
        <v>1934</v>
      </c>
      <c r="C1979" s="6">
        <v>4388</v>
      </c>
      <c r="D1979" s="6">
        <f t="shared" si="31"/>
        <v>3729.7999999999997</v>
      </c>
    </row>
    <row r="1980" spans="2:4">
      <c r="B1980" s="5" t="s">
        <v>1935</v>
      </c>
      <c r="C1980" s="6">
        <v>4678</v>
      </c>
      <c r="D1980" s="6">
        <f t="shared" si="31"/>
        <v>3976.2999999999997</v>
      </c>
    </row>
    <row r="1981" spans="2:4" ht="15.75">
      <c r="B1981" s="151" t="s">
        <v>5306</v>
      </c>
      <c r="C1981" s="86"/>
      <c r="D1981" s="6">
        <v>5000</v>
      </c>
    </row>
    <row r="1982" spans="2:4">
      <c r="B1982" s="92" t="s">
        <v>5305</v>
      </c>
      <c r="C1982" s="135"/>
      <c r="D1982" s="150"/>
    </row>
    <row r="1983" spans="2:4">
      <c r="B1983" s="5" t="s">
        <v>5262</v>
      </c>
      <c r="C1983" s="16">
        <v>476.25</v>
      </c>
      <c r="D1983" s="6">
        <f t="shared" si="31"/>
        <v>404.8125</v>
      </c>
    </row>
    <row r="1984" spans="2:4">
      <c r="B1984" s="5" t="s">
        <v>5263</v>
      </c>
      <c r="C1984" s="16">
        <v>865</v>
      </c>
      <c r="D1984" s="6">
        <f t="shared" si="31"/>
        <v>735.25</v>
      </c>
    </row>
    <row r="1985" spans="2:4">
      <c r="B1985" s="5" t="s">
        <v>5264</v>
      </c>
      <c r="C1985" s="89">
        <v>9.3800000000000008</v>
      </c>
      <c r="D1985" s="89">
        <f t="shared" si="31"/>
        <v>7.9730000000000008</v>
      </c>
    </row>
    <row r="1986" spans="2:4">
      <c r="B1986" s="5" t="s">
        <v>5265</v>
      </c>
      <c r="C1986" s="89">
        <v>5.62</v>
      </c>
      <c r="D1986" s="89">
        <f t="shared" si="31"/>
        <v>4.7770000000000001</v>
      </c>
    </row>
    <row r="1987" spans="2:4">
      <c r="B1987" s="5" t="s">
        <v>5266</v>
      </c>
      <c r="C1987" s="89">
        <v>6.88</v>
      </c>
      <c r="D1987" s="89">
        <f t="shared" si="31"/>
        <v>5.8479999999999999</v>
      </c>
    </row>
    <row r="1988" spans="2:4">
      <c r="B1988" s="5" t="s">
        <v>5267</v>
      </c>
      <c r="C1988" s="89">
        <v>10.62</v>
      </c>
      <c r="D1988" s="89">
        <f t="shared" si="31"/>
        <v>9.0269999999999992</v>
      </c>
    </row>
    <row r="1989" spans="2:4">
      <c r="B1989" s="5" t="s">
        <v>5268</v>
      </c>
      <c r="C1989" s="89">
        <v>6.88</v>
      </c>
      <c r="D1989" s="89">
        <f t="shared" si="31"/>
        <v>5.8479999999999999</v>
      </c>
    </row>
    <row r="1990" spans="2:4">
      <c r="B1990" s="5" t="s">
        <v>5269</v>
      </c>
      <c r="C1990" s="89">
        <v>7.5</v>
      </c>
      <c r="D1990" s="89">
        <f t="shared" si="31"/>
        <v>6.375</v>
      </c>
    </row>
    <row r="1991" spans="2:4">
      <c r="B1991" s="5" t="s">
        <v>5270</v>
      </c>
      <c r="C1991" s="16">
        <v>625</v>
      </c>
      <c r="D1991" s="6">
        <f t="shared" si="31"/>
        <v>531.25</v>
      </c>
    </row>
    <row r="1992" spans="2:4">
      <c r="B1992" s="5" t="s">
        <v>5271</v>
      </c>
      <c r="C1992" s="16">
        <v>834</v>
      </c>
      <c r="D1992" s="6">
        <f t="shared" si="31"/>
        <v>708.9</v>
      </c>
    </row>
    <row r="1993" spans="2:4">
      <c r="B1993" s="5" t="s">
        <v>5272</v>
      </c>
      <c r="C1993" s="6">
        <v>2725</v>
      </c>
      <c r="D1993" s="6">
        <f t="shared" ref="D1993:D2037" si="32">C1993*0.85</f>
        <v>2316.25</v>
      </c>
    </row>
    <row r="1994" spans="2:4">
      <c r="B1994" s="5" t="s">
        <v>5273</v>
      </c>
      <c r="C1994" s="6">
        <v>3025</v>
      </c>
      <c r="D1994" s="6">
        <f t="shared" si="32"/>
        <v>2571.25</v>
      </c>
    </row>
    <row r="1995" spans="2:4">
      <c r="B1995" s="5" t="s">
        <v>5274</v>
      </c>
      <c r="C1995" s="89">
        <v>43.75</v>
      </c>
      <c r="D1995" s="89">
        <f t="shared" si="32"/>
        <v>37.1875</v>
      </c>
    </row>
    <row r="1996" spans="2:4">
      <c r="B1996" s="5" t="s">
        <v>5275</v>
      </c>
      <c r="C1996" s="89">
        <v>46.25</v>
      </c>
      <c r="D1996" s="89">
        <f t="shared" si="32"/>
        <v>39.3125</v>
      </c>
    </row>
    <row r="1997" spans="2:4">
      <c r="B1997" s="5" t="s">
        <v>5276</v>
      </c>
      <c r="C1997" s="89">
        <v>46.25</v>
      </c>
      <c r="D1997" s="89">
        <f t="shared" si="32"/>
        <v>39.3125</v>
      </c>
    </row>
    <row r="1998" spans="2:4">
      <c r="B1998" s="5" t="s">
        <v>5277</v>
      </c>
      <c r="C1998" s="89">
        <v>48.75</v>
      </c>
      <c r="D1998" s="89">
        <f t="shared" si="32"/>
        <v>41.4375</v>
      </c>
    </row>
    <row r="1999" spans="2:4">
      <c r="B1999" s="5" t="s">
        <v>5278</v>
      </c>
      <c r="C1999" s="89">
        <v>48.75</v>
      </c>
      <c r="D1999" s="89">
        <f t="shared" si="32"/>
        <v>41.4375</v>
      </c>
    </row>
    <row r="2000" spans="2:4">
      <c r="B2000" s="5" t="s">
        <v>5279</v>
      </c>
      <c r="C2000" s="89">
        <v>53.75</v>
      </c>
      <c r="D2000" s="89">
        <f t="shared" si="32"/>
        <v>45.6875</v>
      </c>
    </row>
    <row r="2001" spans="2:4">
      <c r="B2001" s="5" t="s">
        <v>5280</v>
      </c>
      <c r="C2001" s="89">
        <v>62.5</v>
      </c>
      <c r="D2001" s="89">
        <f t="shared" si="32"/>
        <v>53.125</v>
      </c>
    </row>
    <row r="2002" spans="2:4">
      <c r="B2002" s="5" t="s">
        <v>5281</v>
      </c>
      <c r="C2002" s="89">
        <v>78.75</v>
      </c>
      <c r="D2002" s="89">
        <f t="shared" si="32"/>
        <v>66.9375</v>
      </c>
    </row>
    <row r="2003" spans="2:4">
      <c r="B2003" s="5" t="s">
        <v>5282</v>
      </c>
      <c r="C2003" s="89">
        <v>18.75</v>
      </c>
      <c r="D2003" s="89">
        <f t="shared" si="32"/>
        <v>15.9375</v>
      </c>
    </row>
    <row r="2004" spans="2:4">
      <c r="B2004" s="5" t="s">
        <v>5283</v>
      </c>
      <c r="C2004" s="89">
        <v>21.25</v>
      </c>
      <c r="D2004" s="89">
        <f t="shared" si="32"/>
        <v>18.0625</v>
      </c>
    </row>
    <row r="2005" spans="2:4">
      <c r="B2005" s="5" t="s">
        <v>5284</v>
      </c>
      <c r="C2005" s="89">
        <v>23.75</v>
      </c>
      <c r="D2005" s="89">
        <f t="shared" si="32"/>
        <v>20.1875</v>
      </c>
    </row>
    <row r="2006" spans="2:4">
      <c r="B2006" s="5" t="s">
        <v>5285</v>
      </c>
      <c r="C2006" s="89">
        <v>27.5</v>
      </c>
      <c r="D2006" s="89">
        <f t="shared" si="32"/>
        <v>23.375</v>
      </c>
    </row>
    <row r="2007" spans="2:4">
      <c r="B2007" s="5" t="s">
        <v>5286</v>
      </c>
      <c r="C2007" s="89">
        <v>33.75</v>
      </c>
      <c r="D2007" s="89">
        <f t="shared" si="32"/>
        <v>28.6875</v>
      </c>
    </row>
    <row r="2008" spans="2:4">
      <c r="B2008" s="5" t="s">
        <v>5287</v>
      </c>
      <c r="C2008" s="89">
        <v>32.5</v>
      </c>
      <c r="D2008" s="89">
        <f t="shared" si="32"/>
        <v>27.625</v>
      </c>
    </row>
    <row r="2009" spans="2:4">
      <c r="B2009" s="5" t="s">
        <v>5288</v>
      </c>
      <c r="C2009" s="89">
        <v>37.5</v>
      </c>
      <c r="D2009" s="89">
        <f t="shared" si="32"/>
        <v>31.875</v>
      </c>
    </row>
    <row r="2010" spans="2:4">
      <c r="B2010" s="5" t="s">
        <v>5289</v>
      </c>
      <c r="C2010" s="89">
        <v>41.25</v>
      </c>
      <c r="D2010" s="89">
        <f t="shared" si="32"/>
        <v>35.0625</v>
      </c>
    </row>
    <row r="2011" spans="2:4">
      <c r="B2011" s="5" t="s">
        <v>5290</v>
      </c>
      <c r="C2011" s="89">
        <v>47.5</v>
      </c>
      <c r="D2011" s="89">
        <f t="shared" si="32"/>
        <v>40.375</v>
      </c>
    </row>
    <row r="2012" spans="2:4">
      <c r="B2012" s="5" t="s">
        <v>5291</v>
      </c>
      <c r="C2012" s="89">
        <v>60</v>
      </c>
      <c r="D2012" s="89">
        <f t="shared" si="32"/>
        <v>51</v>
      </c>
    </row>
    <row r="2013" spans="2:4">
      <c r="B2013" s="5" t="s">
        <v>5292</v>
      </c>
      <c r="C2013" s="89">
        <v>220</v>
      </c>
      <c r="D2013" s="89">
        <f t="shared" si="32"/>
        <v>187</v>
      </c>
    </row>
    <row r="2014" spans="2:4">
      <c r="B2014" s="5" t="s">
        <v>5293</v>
      </c>
      <c r="C2014" s="89">
        <v>235</v>
      </c>
      <c r="D2014" s="89">
        <f t="shared" si="32"/>
        <v>199.75</v>
      </c>
    </row>
    <row r="2015" spans="2:4">
      <c r="B2015" s="5" t="s">
        <v>5294</v>
      </c>
      <c r="C2015" s="89">
        <v>265</v>
      </c>
      <c r="D2015" s="89">
        <f t="shared" si="32"/>
        <v>225.25</v>
      </c>
    </row>
    <row r="2016" spans="2:4">
      <c r="B2016" s="5" t="s">
        <v>5295</v>
      </c>
      <c r="C2016" s="89">
        <v>250</v>
      </c>
      <c r="D2016" s="89">
        <f t="shared" si="32"/>
        <v>212.5</v>
      </c>
    </row>
    <row r="2017" spans="2:4">
      <c r="B2017" s="5" t="s">
        <v>5296</v>
      </c>
      <c r="C2017" s="89">
        <v>320</v>
      </c>
      <c r="D2017" s="89">
        <f t="shared" si="32"/>
        <v>272</v>
      </c>
    </row>
    <row r="2018" spans="2:4">
      <c r="B2018" s="5" t="s">
        <v>5297</v>
      </c>
      <c r="C2018" s="89">
        <v>177.5</v>
      </c>
      <c r="D2018" s="89">
        <f t="shared" si="32"/>
        <v>150.875</v>
      </c>
    </row>
    <row r="2019" spans="2:4">
      <c r="B2019" s="62" t="s">
        <v>2498</v>
      </c>
      <c r="C2019" s="119"/>
      <c r="D2019" s="150"/>
    </row>
    <row r="2020" spans="2:4">
      <c r="B2020" s="5" t="s">
        <v>630</v>
      </c>
      <c r="C2020" s="16">
        <v>220</v>
      </c>
      <c r="D2020" s="16">
        <f t="shared" si="32"/>
        <v>187</v>
      </c>
    </row>
    <row r="2021" spans="2:4">
      <c r="B2021" s="5" t="s">
        <v>631</v>
      </c>
      <c r="C2021" s="16">
        <v>110</v>
      </c>
      <c r="D2021" s="16">
        <f t="shared" si="32"/>
        <v>93.5</v>
      </c>
    </row>
    <row r="2022" spans="2:4">
      <c r="B2022" s="5" t="s">
        <v>632</v>
      </c>
      <c r="C2022" s="90">
        <v>8.8000000000000007</v>
      </c>
      <c r="D2022" s="90">
        <f t="shared" si="32"/>
        <v>7.48</v>
      </c>
    </row>
    <row r="2023" spans="2:4">
      <c r="B2023" s="5" t="s">
        <v>633</v>
      </c>
      <c r="C2023" s="16">
        <v>320</v>
      </c>
      <c r="D2023" s="16">
        <f t="shared" si="32"/>
        <v>272</v>
      </c>
    </row>
    <row r="2024" spans="2:4">
      <c r="B2024" s="5" t="s">
        <v>634</v>
      </c>
      <c r="C2024" s="16">
        <v>80</v>
      </c>
      <c r="D2024" s="16">
        <f t="shared" si="32"/>
        <v>68</v>
      </c>
    </row>
    <row r="2025" spans="2:4">
      <c r="B2025" s="5" t="s">
        <v>635</v>
      </c>
      <c r="C2025" s="6">
        <v>1837.5</v>
      </c>
      <c r="D2025" s="16">
        <f t="shared" si="32"/>
        <v>1561.875</v>
      </c>
    </row>
    <row r="2026" spans="2:4">
      <c r="B2026" s="5" t="s">
        <v>636</v>
      </c>
      <c r="C2026" s="6">
        <v>1350</v>
      </c>
      <c r="D2026" s="16">
        <f t="shared" si="32"/>
        <v>1147.5</v>
      </c>
    </row>
    <row r="2027" spans="2:4">
      <c r="B2027" s="5" t="s">
        <v>637</v>
      </c>
      <c r="C2027" s="6">
        <v>1872</v>
      </c>
      <c r="D2027" s="16">
        <f t="shared" si="32"/>
        <v>1591.2</v>
      </c>
    </row>
    <row r="2028" spans="2:4">
      <c r="B2028" s="5" t="s">
        <v>638</v>
      </c>
      <c r="C2028" s="6">
        <v>1350</v>
      </c>
      <c r="D2028" s="16">
        <f t="shared" si="32"/>
        <v>1147.5</v>
      </c>
    </row>
    <row r="2029" spans="2:4">
      <c r="B2029" s="5" t="s">
        <v>639</v>
      </c>
      <c r="C2029" s="6">
        <v>1913</v>
      </c>
      <c r="D2029" s="16">
        <f t="shared" si="32"/>
        <v>1626.05</v>
      </c>
    </row>
    <row r="2030" spans="2:4">
      <c r="B2030" s="5" t="s">
        <v>640</v>
      </c>
      <c r="C2030" s="6">
        <v>1375</v>
      </c>
      <c r="D2030" s="16">
        <f t="shared" si="32"/>
        <v>1168.75</v>
      </c>
    </row>
    <row r="2031" spans="2:4">
      <c r="B2031" s="5" t="s">
        <v>641</v>
      </c>
      <c r="C2031" s="6">
        <v>2008.5</v>
      </c>
      <c r="D2031" s="16">
        <f t="shared" si="32"/>
        <v>1707.2249999999999</v>
      </c>
    </row>
    <row r="2032" spans="2:4">
      <c r="B2032" s="5" t="s">
        <v>642</v>
      </c>
      <c r="C2032" s="6">
        <v>1500</v>
      </c>
      <c r="D2032" s="16">
        <f t="shared" si="32"/>
        <v>1275</v>
      </c>
    </row>
    <row r="2033" spans="2:4">
      <c r="B2033" s="5" t="s">
        <v>643</v>
      </c>
      <c r="C2033" s="6">
        <v>2146.5</v>
      </c>
      <c r="D2033" s="16">
        <f t="shared" si="32"/>
        <v>1824.5249999999999</v>
      </c>
    </row>
    <row r="2034" spans="2:4">
      <c r="B2034" s="5" t="s">
        <v>644</v>
      </c>
      <c r="C2034" s="16">
        <v>140</v>
      </c>
      <c r="D2034" s="16">
        <f t="shared" si="32"/>
        <v>119</v>
      </c>
    </row>
    <row r="2035" spans="2:4">
      <c r="B2035" s="5" t="s">
        <v>645</v>
      </c>
      <c r="C2035" s="16">
        <v>290</v>
      </c>
      <c r="D2035" s="16">
        <f t="shared" si="32"/>
        <v>246.5</v>
      </c>
    </row>
    <row r="2036" spans="2:4">
      <c r="B2036" s="5" t="s">
        <v>646</v>
      </c>
      <c r="C2036" s="16">
        <v>380</v>
      </c>
      <c r="D2036" s="16">
        <f t="shared" si="32"/>
        <v>323</v>
      </c>
    </row>
    <row r="2037" spans="2:4">
      <c r="B2037" s="5" t="s">
        <v>647</v>
      </c>
      <c r="C2037" s="16">
        <v>190</v>
      </c>
      <c r="D2037" s="16">
        <f t="shared" si="32"/>
        <v>161.5</v>
      </c>
    </row>
    <row r="2038" spans="2:4">
      <c r="B2038" s="5" t="s">
        <v>648</v>
      </c>
      <c r="C2038" s="16">
        <v>170</v>
      </c>
      <c r="D2038" s="16">
        <f t="shared" ref="D2038:D2046" si="33">C2038*0.85</f>
        <v>144.5</v>
      </c>
    </row>
    <row r="2039" spans="2:4" ht="30">
      <c r="B2039" s="5" t="s">
        <v>649</v>
      </c>
      <c r="C2039" s="16">
        <v>130</v>
      </c>
      <c r="D2039" s="16">
        <f t="shared" si="33"/>
        <v>110.5</v>
      </c>
    </row>
    <row r="2040" spans="2:4">
      <c r="B2040" s="5" t="s">
        <v>650</v>
      </c>
      <c r="C2040" s="16">
        <v>120</v>
      </c>
      <c r="D2040" s="16">
        <f t="shared" si="33"/>
        <v>102</v>
      </c>
    </row>
    <row r="2041" spans="2:4">
      <c r="B2041" s="5" t="s">
        <v>651</v>
      </c>
      <c r="C2041" s="16">
        <v>136</v>
      </c>
      <c r="D2041" s="16">
        <f t="shared" si="33"/>
        <v>115.6</v>
      </c>
    </row>
    <row r="2042" spans="2:4">
      <c r="B2042" s="5" t="s">
        <v>652</v>
      </c>
      <c r="C2042" s="16">
        <v>150</v>
      </c>
      <c r="D2042" s="16">
        <f t="shared" si="33"/>
        <v>127.5</v>
      </c>
    </row>
    <row r="2043" spans="2:4">
      <c r="B2043" s="5" t="s">
        <v>653</v>
      </c>
      <c r="C2043" s="16">
        <v>470</v>
      </c>
      <c r="D2043" s="16">
        <f t="shared" si="33"/>
        <v>399.5</v>
      </c>
    </row>
    <row r="2044" spans="2:4">
      <c r="B2044" s="5" t="s">
        <v>654</v>
      </c>
      <c r="C2044" s="16">
        <v>290</v>
      </c>
      <c r="D2044" s="16">
        <f t="shared" si="33"/>
        <v>246.5</v>
      </c>
    </row>
    <row r="2045" spans="2:4">
      <c r="B2045" s="5" t="s">
        <v>655</v>
      </c>
      <c r="C2045" s="16">
        <v>130</v>
      </c>
      <c r="D2045" s="16">
        <f t="shared" si="33"/>
        <v>110.5</v>
      </c>
    </row>
    <row r="2046" spans="2:4">
      <c r="B2046" s="5" t="s">
        <v>656</v>
      </c>
      <c r="C2046" s="16">
        <v>120</v>
      </c>
      <c r="D2046" s="16">
        <f t="shared" si="33"/>
        <v>102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D181"/>
  <sheetViews>
    <sheetView workbookViewId="0">
      <selection activeCell="E5" sqref="E5"/>
    </sheetView>
  </sheetViews>
  <sheetFormatPr defaultRowHeight="15"/>
  <cols>
    <col min="1" max="1" width="6.28515625" style="27" customWidth="1"/>
    <col min="2" max="2" width="74.28515625" style="30" customWidth="1"/>
    <col min="3" max="3" width="18.42578125" style="27" customWidth="1"/>
    <col min="4" max="4" width="17.5703125" style="27" customWidth="1"/>
    <col min="5" max="16384" width="9.140625" style="27"/>
  </cols>
  <sheetData>
    <row r="1" spans="1:4">
      <c r="A1" s="30"/>
    </row>
    <row r="2" spans="1:4">
      <c r="B2" s="12"/>
      <c r="C2" s="3"/>
      <c r="D2" s="3"/>
    </row>
    <row r="3" spans="1:4" ht="25.5" customHeight="1">
      <c r="A3" s="181" t="s">
        <v>2462</v>
      </c>
      <c r="B3" s="181"/>
      <c r="C3" s="3"/>
      <c r="D3" s="3"/>
    </row>
    <row r="4" spans="1:4" ht="15.75" thickBot="1">
      <c r="A4" s="143"/>
      <c r="B4" s="13"/>
      <c r="C4" s="4"/>
      <c r="D4" s="4"/>
    </row>
    <row r="6" spans="1:4" ht="24" customHeight="1">
      <c r="A6" s="56"/>
      <c r="B6" s="134" t="s">
        <v>84</v>
      </c>
      <c r="C6" s="97" t="s">
        <v>5062</v>
      </c>
      <c r="D6" s="97" t="s">
        <v>5061</v>
      </c>
    </row>
    <row r="7" spans="1:4" ht="16.5" customHeight="1">
      <c r="A7" s="144"/>
      <c r="B7" s="142" t="s">
        <v>3966</v>
      </c>
      <c r="C7" s="142"/>
      <c r="D7" s="142"/>
    </row>
    <row r="8" spans="1:4">
      <c r="A8" s="28"/>
      <c r="B8" s="24" t="s">
        <v>333</v>
      </c>
      <c r="C8" s="6">
        <v>31037</v>
      </c>
      <c r="D8" s="6">
        <f>C8*0.85</f>
        <v>26381.45</v>
      </c>
    </row>
    <row r="9" spans="1:4">
      <c r="A9" s="28"/>
      <c r="B9" s="24" t="s">
        <v>334</v>
      </c>
      <c r="C9" s="6">
        <v>32980</v>
      </c>
      <c r="D9" s="6">
        <f t="shared" ref="D9:D74" si="0">C9*0.85</f>
        <v>28033</v>
      </c>
    </row>
    <row r="10" spans="1:4">
      <c r="A10" s="28"/>
      <c r="B10" s="24" t="s">
        <v>335</v>
      </c>
      <c r="C10" s="6">
        <v>36980</v>
      </c>
      <c r="D10" s="6">
        <f t="shared" si="0"/>
        <v>31433</v>
      </c>
    </row>
    <row r="11" spans="1:4">
      <c r="A11" s="28"/>
      <c r="B11" s="142" t="s">
        <v>3745</v>
      </c>
      <c r="C11" s="135"/>
      <c r="D11" s="138"/>
    </row>
    <row r="12" spans="1:4">
      <c r="A12" s="28"/>
      <c r="B12" s="24" t="s">
        <v>1175</v>
      </c>
      <c r="C12" s="6">
        <v>3530</v>
      </c>
      <c r="D12" s="6">
        <f t="shared" si="0"/>
        <v>3000.5</v>
      </c>
    </row>
    <row r="13" spans="1:4">
      <c r="A13" s="28"/>
      <c r="B13" s="24" t="s">
        <v>1176</v>
      </c>
      <c r="C13" s="6">
        <v>5370</v>
      </c>
      <c r="D13" s="6">
        <f t="shared" si="0"/>
        <v>4564.5</v>
      </c>
    </row>
    <row r="14" spans="1:4">
      <c r="A14" s="28"/>
      <c r="B14" s="24" t="s">
        <v>1177</v>
      </c>
      <c r="C14" s="6">
        <v>1300</v>
      </c>
      <c r="D14" s="6">
        <f t="shared" si="0"/>
        <v>1105</v>
      </c>
    </row>
    <row r="15" spans="1:4">
      <c r="A15" s="28"/>
      <c r="B15" s="24" t="s">
        <v>1178</v>
      </c>
      <c r="C15" s="6">
        <v>1300</v>
      </c>
      <c r="D15" s="6">
        <f t="shared" si="0"/>
        <v>1105</v>
      </c>
    </row>
    <row r="16" spans="1:4">
      <c r="A16" s="28"/>
      <c r="B16" s="24" t="s">
        <v>1179</v>
      </c>
      <c r="C16" s="6">
        <v>2060</v>
      </c>
      <c r="D16" s="6">
        <f t="shared" si="0"/>
        <v>1751</v>
      </c>
    </row>
    <row r="17" spans="1:4">
      <c r="A17" s="28"/>
      <c r="B17" s="142" t="s">
        <v>2464</v>
      </c>
      <c r="C17" s="135"/>
      <c r="D17" s="138"/>
    </row>
    <row r="18" spans="1:4">
      <c r="A18" s="28"/>
      <c r="B18" s="5" t="s">
        <v>4956</v>
      </c>
      <c r="C18" s="6">
        <v>28990</v>
      </c>
      <c r="D18" s="6">
        <f t="shared" si="0"/>
        <v>24641.5</v>
      </c>
    </row>
    <row r="19" spans="1:4">
      <c r="A19" s="28"/>
      <c r="B19" s="5" t="s">
        <v>4957</v>
      </c>
      <c r="C19" s="6">
        <v>31590</v>
      </c>
      <c r="D19" s="6">
        <f t="shared" si="0"/>
        <v>26851.5</v>
      </c>
    </row>
    <row r="20" spans="1:4">
      <c r="A20" s="28"/>
      <c r="B20" s="5" t="s">
        <v>4958</v>
      </c>
      <c r="C20" s="6">
        <v>34990</v>
      </c>
      <c r="D20" s="6">
        <f t="shared" si="0"/>
        <v>29741.5</v>
      </c>
    </row>
    <row r="21" spans="1:4">
      <c r="A21" s="28"/>
      <c r="B21" s="5" t="s">
        <v>1180</v>
      </c>
      <c r="C21" s="6">
        <v>22530</v>
      </c>
      <c r="D21" s="6">
        <f t="shared" si="0"/>
        <v>19150.5</v>
      </c>
    </row>
    <row r="22" spans="1:4">
      <c r="A22" s="28"/>
      <c r="B22" s="5" t="s">
        <v>1181</v>
      </c>
      <c r="C22" s="6">
        <v>25500</v>
      </c>
      <c r="D22" s="6">
        <f t="shared" si="0"/>
        <v>21675</v>
      </c>
    </row>
    <row r="23" spans="1:4">
      <c r="A23" s="28"/>
      <c r="B23" s="5" t="s">
        <v>5403</v>
      </c>
      <c r="C23" s="6">
        <v>27440</v>
      </c>
      <c r="D23" s="6">
        <f t="shared" si="0"/>
        <v>23324</v>
      </c>
    </row>
    <row r="24" spans="1:4">
      <c r="A24" s="28"/>
      <c r="B24" s="5" t="s">
        <v>1182</v>
      </c>
      <c r="C24" s="6">
        <v>27940</v>
      </c>
      <c r="D24" s="6">
        <f t="shared" si="0"/>
        <v>23749</v>
      </c>
    </row>
    <row r="25" spans="1:4">
      <c r="A25" s="28"/>
      <c r="B25" s="5" t="s">
        <v>5404</v>
      </c>
      <c r="C25" s="6">
        <v>29950</v>
      </c>
      <c r="D25" s="6">
        <f t="shared" si="0"/>
        <v>25457.5</v>
      </c>
    </row>
    <row r="26" spans="1:4">
      <c r="A26" s="28"/>
      <c r="B26" s="142" t="s">
        <v>5405</v>
      </c>
      <c r="C26" s="135"/>
      <c r="D26" s="138"/>
    </row>
    <row r="27" spans="1:4">
      <c r="A27" s="28"/>
      <c r="B27" s="24" t="s">
        <v>4959</v>
      </c>
      <c r="C27" s="20">
        <v>26490</v>
      </c>
      <c r="D27" s="6">
        <f t="shared" si="0"/>
        <v>22516.5</v>
      </c>
    </row>
    <row r="28" spans="1:4">
      <c r="A28" s="28"/>
      <c r="B28" s="24" t="s">
        <v>4960</v>
      </c>
      <c r="C28" s="20">
        <v>28640</v>
      </c>
      <c r="D28" s="6">
        <f t="shared" si="0"/>
        <v>24344</v>
      </c>
    </row>
    <row r="29" spans="1:4">
      <c r="A29" s="28"/>
      <c r="B29" s="24" t="s">
        <v>4961</v>
      </c>
      <c r="C29" s="20">
        <v>31540</v>
      </c>
      <c r="D29" s="6">
        <f t="shared" si="0"/>
        <v>26809</v>
      </c>
    </row>
    <row r="30" spans="1:4">
      <c r="A30" s="28"/>
      <c r="B30" s="24" t="s">
        <v>4962</v>
      </c>
      <c r="C30" s="20">
        <v>19790</v>
      </c>
      <c r="D30" s="6">
        <f t="shared" si="0"/>
        <v>16821.5</v>
      </c>
    </row>
    <row r="31" spans="1:4">
      <c r="A31" s="28"/>
      <c r="B31" s="24" t="s">
        <v>4963</v>
      </c>
      <c r="C31" s="20">
        <v>21940</v>
      </c>
      <c r="D31" s="6">
        <f t="shared" si="0"/>
        <v>18649</v>
      </c>
    </row>
    <row r="32" spans="1:4">
      <c r="A32" s="28"/>
      <c r="B32" s="24" t="s">
        <v>4964</v>
      </c>
      <c r="C32" s="20">
        <v>23200</v>
      </c>
      <c r="D32" s="6">
        <f t="shared" si="0"/>
        <v>19720</v>
      </c>
    </row>
    <row r="33" spans="1:4">
      <c r="A33" s="28"/>
      <c r="B33" s="24" t="s">
        <v>4965</v>
      </c>
      <c r="C33" s="20">
        <v>23160</v>
      </c>
      <c r="D33" s="6">
        <f t="shared" si="0"/>
        <v>19686</v>
      </c>
    </row>
    <row r="34" spans="1:4">
      <c r="A34" s="28"/>
      <c r="B34" s="24" t="s">
        <v>4966</v>
      </c>
      <c r="C34" s="20">
        <v>25090</v>
      </c>
      <c r="D34" s="6">
        <f t="shared" si="0"/>
        <v>21326.5</v>
      </c>
    </row>
    <row r="35" spans="1:4">
      <c r="A35" s="28"/>
      <c r="B35" s="142" t="s">
        <v>3746</v>
      </c>
      <c r="C35" s="135"/>
      <c r="D35" s="138"/>
    </row>
    <row r="36" spans="1:4">
      <c r="A36" s="28"/>
      <c r="B36" s="92" t="s">
        <v>2463</v>
      </c>
      <c r="C36" s="135"/>
      <c r="D36" s="138"/>
    </row>
    <row r="37" spans="1:4">
      <c r="A37" s="28"/>
      <c r="B37" s="5" t="s">
        <v>1183</v>
      </c>
      <c r="C37" s="6">
        <v>19950</v>
      </c>
      <c r="D37" s="6">
        <f t="shared" si="0"/>
        <v>16957.5</v>
      </c>
    </row>
    <row r="38" spans="1:4">
      <c r="A38" s="28"/>
      <c r="B38" s="5" t="s">
        <v>1184</v>
      </c>
      <c r="C38" s="6">
        <v>27790</v>
      </c>
      <c r="D38" s="6">
        <f t="shared" si="0"/>
        <v>23621.5</v>
      </c>
    </row>
    <row r="39" spans="1:4">
      <c r="A39" s="28"/>
      <c r="B39" s="5" t="s">
        <v>1185</v>
      </c>
      <c r="C39" s="6">
        <v>32200</v>
      </c>
      <c r="D39" s="6">
        <f t="shared" si="0"/>
        <v>27370</v>
      </c>
    </row>
    <row r="40" spans="1:4">
      <c r="A40" s="28"/>
      <c r="B40" s="5" t="s">
        <v>1186</v>
      </c>
      <c r="C40" s="6">
        <v>27290</v>
      </c>
      <c r="D40" s="6">
        <f t="shared" si="0"/>
        <v>23196.5</v>
      </c>
    </row>
    <row r="41" spans="1:4">
      <c r="A41" s="28"/>
      <c r="B41" s="5" t="s">
        <v>1187</v>
      </c>
      <c r="C41" s="6">
        <v>31390</v>
      </c>
      <c r="D41" s="6">
        <f t="shared" si="0"/>
        <v>26681.5</v>
      </c>
    </row>
    <row r="42" spans="1:4">
      <c r="A42" s="28"/>
      <c r="B42" s="5" t="s">
        <v>1188</v>
      </c>
      <c r="C42" s="6">
        <v>47090</v>
      </c>
      <c r="D42" s="6">
        <f t="shared" si="0"/>
        <v>40026.5</v>
      </c>
    </row>
    <row r="43" spans="1:4">
      <c r="A43" s="28"/>
      <c r="B43" s="5" t="s">
        <v>1189</v>
      </c>
      <c r="C43" s="6">
        <v>51690</v>
      </c>
      <c r="D43" s="6">
        <f t="shared" si="0"/>
        <v>43936.5</v>
      </c>
    </row>
    <row r="44" spans="1:4">
      <c r="A44" s="28"/>
      <c r="B44" s="5" t="s">
        <v>1190</v>
      </c>
      <c r="C44" s="6">
        <v>67390</v>
      </c>
      <c r="D44" s="6">
        <f t="shared" si="0"/>
        <v>57281.5</v>
      </c>
    </row>
    <row r="45" spans="1:4">
      <c r="A45" s="28"/>
      <c r="B45" s="5" t="s">
        <v>1191</v>
      </c>
      <c r="C45" s="6">
        <v>73490</v>
      </c>
      <c r="D45" s="6">
        <f t="shared" si="0"/>
        <v>62466.5</v>
      </c>
    </row>
    <row r="46" spans="1:4">
      <c r="A46" s="28"/>
      <c r="B46" s="5" t="s">
        <v>1192</v>
      </c>
      <c r="C46" s="6">
        <v>22490</v>
      </c>
      <c r="D46" s="6">
        <f t="shared" si="0"/>
        <v>19116.5</v>
      </c>
    </row>
    <row r="47" spans="1:4">
      <c r="A47" s="28"/>
      <c r="B47" s="5" t="s">
        <v>1193</v>
      </c>
      <c r="C47" s="6">
        <v>25790</v>
      </c>
      <c r="D47" s="6">
        <f t="shared" si="0"/>
        <v>21921.5</v>
      </c>
    </row>
    <row r="48" spans="1:4">
      <c r="A48" s="28"/>
      <c r="B48" s="5" t="s">
        <v>1194</v>
      </c>
      <c r="C48" s="6">
        <v>22390</v>
      </c>
      <c r="D48" s="6">
        <f t="shared" si="0"/>
        <v>19031.5</v>
      </c>
    </row>
    <row r="49" spans="1:4">
      <c r="A49" s="28"/>
      <c r="B49" s="5" t="s">
        <v>1195</v>
      </c>
      <c r="C49" s="6">
        <v>25990</v>
      </c>
      <c r="D49" s="6">
        <f t="shared" si="0"/>
        <v>22091.5</v>
      </c>
    </row>
    <row r="50" spans="1:4">
      <c r="A50" s="28"/>
      <c r="B50" s="5" t="s">
        <v>1196</v>
      </c>
      <c r="C50" s="6">
        <v>30490</v>
      </c>
      <c r="D50" s="6">
        <f t="shared" si="0"/>
        <v>25916.5</v>
      </c>
    </row>
    <row r="51" spans="1:4">
      <c r="A51" s="28"/>
      <c r="B51" s="5" t="s">
        <v>5412</v>
      </c>
      <c r="C51" s="6">
        <v>35090</v>
      </c>
      <c r="D51" s="6">
        <f t="shared" si="0"/>
        <v>29826.5</v>
      </c>
    </row>
    <row r="52" spans="1:4">
      <c r="A52" s="28"/>
      <c r="B52" s="5" t="s">
        <v>5413</v>
      </c>
      <c r="C52" s="6">
        <v>39590</v>
      </c>
      <c r="D52" s="6">
        <f t="shared" si="0"/>
        <v>33651.5</v>
      </c>
    </row>
    <row r="53" spans="1:4">
      <c r="A53" s="28"/>
      <c r="B53" s="5" t="s">
        <v>1197</v>
      </c>
      <c r="C53" s="6">
        <v>33900</v>
      </c>
      <c r="D53" s="6">
        <f t="shared" si="0"/>
        <v>28815</v>
      </c>
    </row>
    <row r="54" spans="1:4">
      <c r="A54" s="28"/>
      <c r="B54" s="5" t="s">
        <v>1198</v>
      </c>
      <c r="C54" s="6">
        <v>38000</v>
      </c>
      <c r="D54" s="6">
        <f t="shared" si="0"/>
        <v>32300</v>
      </c>
    </row>
    <row r="55" spans="1:4">
      <c r="A55" s="28"/>
      <c r="B55" s="5" t="s">
        <v>1199</v>
      </c>
      <c r="C55" s="6">
        <v>42850</v>
      </c>
      <c r="D55" s="6">
        <f t="shared" si="0"/>
        <v>36422.5</v>
      </c>
    </row>
    <row r="56" spans="1:4">
      <c r="A56" s="28"/>
      <c r="B56" s="5" t="s">
        <v>1200</v>
      </c>
      <c r="C56" s="6">
        <v>62990</v>
      </c>
      <c r="D56" s="6">
        <f t="shared" si="0"/>
        <v>53541.5</v>
      </c>
    </row>
    <row r="57" spans="1:4">
      <c r="A57" s="28"/>
      <c r="B57" s="5" t="s">
        <v>1201</v>
      </c>
      <c r="C57" s="6">
        <v>75590</v>
      </c>
      <c r="D57" s="6">
        <f t="shared" si="0"/>
        <v>64251.5</v>
      </c>
    </row>
    <row r="58" spans="1:4">
      <c r="A58" s="28"/>
      <c r="B58" s="142" t="s">
        <v>2465</v>
      </c>
      <c r="C58" s="138"/>
      <c r="D58" s="138"/>
    </row>
    <row r="59" spans="1:4">
      <c r="A59" s="28"/>
      <c r="B59" s="5" t="s">
        <v>1202</v>
      </c>
      <c r="C59" s="6">
        <v>5490</v>
      </c>
      <c r="D59" s="6">
        <f t="shared" si="0"/>
        <v>4666.5</v>
      </c>
    </row>
    <row r="60" spans="1:4">
      <c r="A60" s="28"/>
      <c r="B60" s="5" t="s">
        <v>1203</v>
      </c>
      <c r="C60" s="6">
        <v>6990</v>
      </c>
      <c r="D60" s="6">
        <f t="shared" si="0"/>
        <v>5941.5</v>
      </c>
    </row>
    <row r="61" spans="1:4">
      <c r="A61" s="28"/>
      <c r="B61" s="5" t="s">
        <v>1204</v>
      </c>
      <c r="C61" s="6">
        <v>7590</v>
      </c>
      <c r="D61" s="6">
        <f t="shared" si="0"/>
        <v>6451.5</v>
      </c>
    </row>
    <row r="62" spans="1:4">
      <c r="A62" s="28"/>
      <c r="B62" s="5" t="s">
        <v>1205</v>
      </c>
      <c r="C62" s="6">
        <v>8390</v>
      </c>
      <c r="D62" s="6">
        <f t="shared" si="0"/>
        <v>7131.5</v>
      </c>
    </row>
    <row r="63" spans="1:4">
      <c r="A63" s="28"/>
      <c r="B63" s="5" t="s">
        <v>1206</v>
      </c>
      <c r="C63" s="6">
        <v>8890</v>
      </c>
      <c r="D63" s="6">
        <f t="shared" si="0"/>
        <v>7556.5</v>
      </c>
    </row>
    <row r="64" spans="1:4">
      <c r="A64" s="28"/>
      <c r="B64" s="5" t="s">
        <v>1207</v>
      </c>
      <c r="C64" s="6">
        <v>8690</v>
      </c>
      <c r="D64" s="6">
        <f t="shared" si="0"/>
        <v>7386.5</v>
      </c>
    </row>
    <row r="65" spans="1:4">
      <c r="A65" s="28"/>
      <c r="B65" s="5" t="s">
        <v>1208</v>
      </c>
      <c r="C65" s="6">
        <v>9190</v>
      </c>
      <c r="D65" s="6">
        <f t="shared" si="0"/>
        <v>7811.5</v>
      </c>
    </row>
    <row r="66" spans="1:4">
      <c r="A66" s="28"/>
      <c r="B66" s="5" t="s">
        <v>1209</v>
      </c>
      <c r="C66" s="6">
        <v>9950</v>
      </c>
      <c r="D66" s="6">
        <f t="shared" si="0"/>
        <v>8457.5</v>
      </c>
    </row>
    <row r="67" spans="1:4">
      <c r="A67" s="28"/>
      <c r="B67" s="5" t="s">
        <v>1210</v>
      </c>
      <c r="C67" s="6">
        <v>10390</v>
      </c>
      <c r="D67" s="6">
        <f t="shared" si="0"/>
        <v>8831.5</v>
      </c>
    </row>
    <row r="68" spans="1:4">
      <c r="A68" s="28"/>
      <c r="B68" s="5" t="s">
        <v>1211</v>
      </c>
      <c r="C68" s="6">
        <v>11550</v>
      </c>
      <c r="D68" s="6">
        <f t="shared" si="0"/>
        <v>9817.5</v>
      </c>
    </row>
    <row r="69" spans="1:4">
      <c r="A69" s="28"/>
      <c r="B69" s="5" t="s">
        <v>1212</v>
      </c>
      <c r="C69" s="6">
        <v>13490</v>
      </c>
      <c r="D69" s="6">
        <f t="shared" si="0"/>
        <v>11466.5</v>
      </c>
    </row>
    <row r="70" spans="1:4">
      <c r="A70" s="28"/>
      <c r="B70" s="5" t="s">
        <v>1213</v>
      </c>
      <c r="C70" s="6">
        <v>19290</v>
      </c>
      <c r="D70" s="6">
        <f t="shared" si="0"/>
        <v>16396.5</v>
      </c>
    </row>
    <row r="71" spans="1:4">
      <c r="A71" s="28"/>
      <c r="B71" s="5" t="s">
        <v>1214</v>
      </c>
      <c r="C71" s="6">
        <v>20590</v>
      </c>
      <c r="D71" s="6">
        <f t="shared" si="0"/>
        <v>17501.5</v>
      </c>
    </row>
    <row r="72" spans="1:4">
      <c r="A72" s="28"/>
      <c r="B72" s="5" t="s">
        <v>1215</v>
      </c>
      <c r="C72" s="6">
        <v>34990</v>
      </c>
      <c r="D72" s="6">
        <f t="shared" si="0"/>
        <v>29741.5</v>
      </c>
    </row>
    <row r="73" spans="1:4">
      <c r="A73" s="28"/>
      <c r="B73" s="5" t="s">
        <v>1216</v>
      </c>
      <c r="C73" s="6">
        <v>18890</v>
      </c>
      <c r="D73" s="6">
        <f t="shared" si="0"/>
        <v>16056.5</v>
      </c>
    </row>
    <row r="74" spans="1:4">
      <c r="A74" s="28"/>
      <c r="B74" s="5" t="s">
        <v>1217</v>
      </c>
      <c r="C74" s="6">
        <v>19690</v>
      </c>
      <c r="D74" s="6">
        <f t="shared" si="0"/>
        <v>16736.5</v>
      </c>
    </row>
    <row r="75" spans="1:4">
      <c r="A75" s="28"/>
      <c r="B75" s="5" t="s">
        <v>1218</v>
      </c>
      <c r="C75" s="6">
        <v>20290</v>
      </c>
      <c r="D75" s="6">
        <f t="shared" ref="D75:D138" si="1">C75*0.85</f>
        <v>17246.5</v>
      </c>
    </row>
    <row r="76" spans="1:4">
      <c r="A76" s="28"/>
      <c r="B76" s="5" t="s">
        <v>1219</v>
      </c>
      <c r="C76" s="6">
        <v>20690</v>
      </c>
      <c r="D76" s="6">
        <f t="shared" si="1"/>
        <v>17586.5</v>
      </c>
    </row>
    <row r="77" spans="1:4">
      <c r="A77" s="28"/>
      <c r="B77" s="5" t="s">
        <v>1220</v>
      </c>
      <c r="C77" s="6">
        <v>21190</v>
      </c>
      <c r="D77" s="6">
        <f t="shared" si="1"/>
        <v>18011.5</v>
      </c>
    </row>
    <row r="78" spans="1:4">
      <c r="A78" s="28"/>
      <c r="B78" s="5" t="s">
        <v>1221</v>
      </c>
      <c r="C78" s="6">
        <v>35990</v>
      </c>
      <c r="D78" s="6">
        <f t="shared" si="1"/>
        <v>30591.5</v>
      </c>
    </row>
    <row r="79" spans="1:4">
      <c r="A79" s="28"/>
      <c r="B79" s="5" t="s">
        <v>1222</v>
      </c>
      <c r="C79" s="6">
        <v>36690</v>
      </c>
      <c r="D79" s="6">
        <f t="shared" si="1"/>
        <v>31186.5</v>
      </c>
    </row>
    <row r="80" spans="1:4">
      <c r="A80" s="28"/>
      <c r="B80" s="5" t="s">
        <v>1223</v>
      </c>
      <c r="C80" s="6">
        <v>38190</v>
      </c>
      <c r="D80" s="6">
        <f t="shared" si="1"/>
        <v>32461.5</v>
      </c>
    </row>
    <row r="81" spans="1:4">
      <c r="A81" s="28"/>
      <c r="B81" s="142" t="s">
        <v>5414</v>
      </c>
      <c r="C81" s="135"/>
      <c r="D81" s="138"/>
    </row>
    <row r="82" spans="1:4">
      <c r="A82" s="28"/>
      <c r="B82" s="5" t="s">
        <v>1224</v>
      </c>
      <c r="C82" s="6">
        <v>6590</v>
      </c>
      <c r="D82" s="6">
        <f t="shared" si="1"/>
        <v>5601.5</v>
      </c>
    </row>
    <row r="83" spans="1:4">
      <c r="A83" s="28"/>
      <c r="B83" s="5" t="s">
        <v>1225</v>
      </c>
      <c r="C83" s="6">
        <v>6900</v>
      </c>
      <c r="D83" s="6">
        <f t="shared" si="1"/>
        <v>5865</v>
      </c>
    </row>
    <row r="84" spans="1:4">
      <c r="A84" s="28"/>
      <c r="B84" s="5" t="s">
        <v>1226</v>
      </c>
      <c r="C84" s="6">
        <v>7010</v>
      </c>
      <c r="D84" s="6">
        <f t="shared" si="1"/>
        <v>5958.5</v>
      </c>
    </row>
    <row r="85" spans="1:4">
      <c r="A85" s="28"/>
      <c r="B85" s="5" t="s">
        <v>1227</v>
      </c>
      <c r="C85" s="6">
        <v>7550</v>
      </c>
      <c r="D85" s="6">
        <f t="shared" si="1"/>
        <v>6417.5</v>
      </c>
    </row>
    <row r="86" spans="1:4">
      <c r="A86" s="28"/>
      <c r="B86" s="5" t="s">
        <v>1228</v>
      </c>
      <c r="C86" s="6">
        <v>4190</v>
      </c>
      <c r="D86" s="6">
        <f t="shared" si="1"/>
        <v>3561.5</v>
      </c>
    </row>
    <row r="87" spans="1:4">
      <c r="A87" s="28"/>
      <c r="B87" s="5" t="s">
        <v>1229</v>
      </c>
      <c r="C87" s="6">
        <v>4400</v>
      </c>
      <c r="D87" s="6">
        <f t="shared" si="1"/>
        <v>3740</v>
      </c>
    </row>
    <row r="88" spans="1:4">
      <c r="A88" s="28"/>
      <c r="B88" s="5" t="s">
        <v>1230</v>
      </c>
      <c r="C88" s="6">
        <v>4590</v>
      </c>
      <c r="D88" s="6">
        <f t="shared" si="1"/>
        <v>3901.5</v>
      </c>
    </row>
    <row r="89" spans="1:4">
      <c r="A89" s="28"/>
      <c r="B89" s="5" t="s">
        <v>1231</v>
      </c>
      <c r="C89" s="6">
        <v>4890</v>
      </c>
      <c r="D89" s="6">
        <f t="shared" si="1"/>
        <v>4156.5</v>
      </c>
    </row>
    <row r="90" spans="1:4">
      <c r="A90" s="28"/>
      <c r="B90" s="5" t="s">
        <v>1232</v>
      </c>
      <c r="C90" s="6">
        <v>5090</v>
      </c>
      <c r="D90" s="6">
        <f t="shared" si="1"/>
        <v>4326.5</v>
      </c>
    </row>
    <row r="91" spans="1:4">
      <c r="A91" s="28"/>
      <c r="B91" s="5" t="s">
        <v>1233</v>
      </c>
      <c r="C91" s="6">
        <v>1990</v>
      </c>
      <c r="D91" s="6">
        <f t="shared" si="1"/>
        <v>1691.5</v>
      </c>
    </row>
    <row r="92" spans="1:4">
      <c r="A92" s="28"/>
      <c r="B92" s="5" t="s">
        <v>1234</v>
      </c>
      <c r="C92" s="6">
        <v>1860</v>
      </c>
      <c r="D92" s="6">
        <f t="shared" si="1"/>
        <v>1581</v>
      </c>
    </row>
    <row r="93" spans="1:4">
      <c r="A93" s="28"/>
      <c r="B93" s="5" t="s">
        <v>1235</v>
      </c>
      <c r="C93" s="6">
        <v>1970</v>
      </c>
      <c r="D93" s="6">
        <f t="shared" si="1"/>
        <v>1674.5</v>
      </c>
    </row>
    <row r="94" spans="1:4">
      <c r="A94" s="28"/>
      <c r="B94" s="5" t="s">
        <v>1236</v>
      </c>
      <c r="C94" s="6">
        <v>2080</v>
      </c>
      <c r="D94" s="6">
        <f t="shared" si="1"/>
        <v>1768</v>
      </c>
    </row>
    <row r="95" spans="1:4">
      <c r="A95" s="28"/>
      <c r="B95" s="5" t="s">
        <v>1237</v>
      </c>
      <c r="C95" s="6">
        <v>2300</v>
      </c>
      <c r="D95" s="6">
        <f t="shared" si="1"/>
        <v>1955</v>
      </c>
    </row>
    <row r="96" spans="1:4">
      <c r="A96" s="28"/>
      <c r="B96" s="5" t="s">
        <v>1238</v>
      </c>
      <c r="C96" s="6">
        <v>2410</v>
      </c>
      <c r="D96" s="6">
        <f t="shared" si="1"/>
        <v>2048.5</v>
      </c>
    </row>
    <row r="97" spans="1:4">
      <c r="A97" s="28"/>
      <c r="B97" s="5" t="s">
        <v>1239</v>
      </c>
      <c r="C97" s="6">
        <v>3070</v>
      </c>
      <c r="D97" s="6">
        <f t="shared" si="1"/>
        <v>2609.5</v>
      </c>
    </row>
    <row r="98" spans="1:4">
      <c r="A98" s="28"/>
      <c r="B98" s="142" t="s">
        <v>2466</v>
      </c>
      <c r="C98" s="142"/>
      <c r="D98" s="142"/>
    </row>
    <row r="99" spans="1:4">
      <c r="A99" s="28"/>
      <c r="B99" s="5" t="s">
        <v>4992</v>
      </c>
      <c r="C99" s="6">
        <v>130100</v>
      </c>
      <c r="D99" s="6">
        <f t="shared" si="1"/>
        <v>110585</v>
      </c>
    </row>
    <row r="100" spans="1:4">
      <c r="A100" s="28"/>
      <c r="B100" s="5" t="s">
        <v>4993</v>
      </c>
      <c r="C100" s="6">
        <v>19290</v>
      </c>
      <c r="D100" s="6">
        <f t="shared" si="1"/>
        <v>16396.5</v>
      </c>
    </row>
    <row r="101" spans="1:4">
      <c r="A101" s="28"/>
      <c r="B101" s="5" t="s">
        <v>1240</v>
      </c>
      <c r="C101" s="6">
        <v>629000</v>
      </c>
      <c r="D101" s="6">
        <f t="shared" si="1"/>
        <v>534650</v>
      </c>
    </row>
    <row r="102" spans="1:4">
      <c r="A102" s="28"/>
      <c r="B102" s="5" t="s">
        <v>1241</v>
      </c>
      <c r="C102" s="6">
        <v>222900</v>
      </c>
      <c r="D102" s="6">
        <f t="shared" si="1"/>
        <v>189465</v>
      </c>
    </row>
    <row r="103" spans="1:4">
      <c r="A103" s="28"/>
      <c r="B103" s="5" t="s">
        <v>1242</v>
      </c>
      <c r="C103" s="6">
        <v>238900</v>
      </c>
      <c r="D103" s="6">
        <f t="shared" si="1"/>
        <v>203065</v>
      </c>
    </row>
    <row r="104" spans="1:4">
      <c r="A104" s="28"/>
      <c r="B104" s="5" t="s">
        <v>1243</v>
      </c>
      <c r="C104" s="6">
        <v>185900</v>
      </c>
      <c r="D104" s="6">
        <f t="shared" si="1"/>
        <v>158015</v>
      </c>
    </row>
    <row r="105" spans="1:4">
      <c r="A105" s="28"/>
      <c r="B105" s="5" t="s">
        <v>1244</v>
      </c>
      <c r="C105" s="6">
        <v>399900</v>
      </c>
      <c r="D105" s="6">
        <f t="shared" si="1"/>
        <v>339915</v>
      </c>
    </row>
    <row r="106" spans="1:4">
      <c r="A106" s="28"/>
      <c r="B106" s="5" t="s">
        <v>1245</v>
      </c>
      <c r="C106" s="6">
        <v>436690</v>
      </c>
      <c r="D106" s="6">
        <f t="shared" si="1"/>
        <v>371186.5</v>
      </c>
    </row>
    <row r="107" spans="1:4">
      <c r="A107" s="28"/>
      <c r="B107" s="5" t="s">
        <v>1246</v>
      </c>
      <c r="C107" s="6">
        <v>36650</v>
      </c>
      <c r="D107" s="6">
        <f t="shared" si="1"/>
        <v>31152.5</v>
      </c>
    </row>
    <row r="108" spans="1:4">
      <c r="A108" s="28"/>
      <c r="B108" s="5" t="s">
        <v>1247</v>
      </c>
      <c r="C108" s="6">
        <v>24690</v>
      </c>
      <c r="D108" s="6">
        <f t="shared" si="1"/>
        <v>20986.5</v>
      </c>
    </row>
    <row r="109" spans="1:4">
      <c r="A109" s="28"/>
      <c r="B109" s="5" t="s">
        <v>1248</v>
      </c>
      <c r="C109" s="6">
        <v>31590</v>
      </c>
      <c r="D109" s="6">
        <f t="shared" si="1"/>
        <v>26851.5</v>
      </c>
    </row>
    <row r="110" spans="1:4">
      <c r="A110" s="28"/>
      <c r="B110" s="5" t="s">
        <v>1249</v>
      </c>
      <c r="C110" s="6">
        <v>54590</v>
      </c>
      <c r="D110" s="6">
        <f t="shared" si="1"/>
        <v>46401.5</v>
      </c>
    </row>
    <row r="111" spans="1:4">
      <c r="A111" s="28"/>
      <c r="B111" s="5" t="s">
        <v>1250</v>
      </c>
      <c r="C111" s="6">
        <v>19390</v>
      </c>
      <c r="D111" s="6">
        <f t="shared" si="1"/>
        <v>16481.5</v>
      </c>
    </row>
    <row r="112" spans="1:4">
      <c r="A112" s="28"/>
      <c r="B112" s="5" t="s">
        <v>1251</v>
      </c>
      <c r="C112" s="6">
        <v>40300</v>
      </c>
      <c r="D112" s="6">
        <f t="shared" si="1"/>
        <v>34255</v>
      </c>
    </row>
    <row r="113" spans="1:4">
      <c r="A113" s="28"/>
      <c r="B113" s="142" t="s">
        <v>2467</v>
      </c>
      <c r="C113" s="135"/>
      <c r="D113" s="138"/>
    </row>
    <row r="114" spans="1:4">
      <c r="A114" s="28"/>
      <c r="B114" s="5" t="s">
        <v>1259</v>
      </c>
      <c r="C114" s="6">
        <v>25230</v>
      </c>
      <c r="D114" s="6">
        <f t="shared" si="1"/>
        <v>21445.5</v>
      </c>
    </row>
    <row r="115" spans="1:4">
      <c r="A115" s="28"/>
      <c r="B115" s="5" t="s">
        <v>1260</v>
      </c>
      <c r="C115" s="6">
        <v>29390</v>
      </c>
      <c r="D115" s="6">
        <f t="shared" si="1"/>
        <v>24981.5</v>
      </c>
    </row>
    <row r="116" spans="1:4">
      <c r="A116" s="28"/>
      <c r="B116" s="5" t="s">
        <v>1261</v>
      </c>
      <c r="C116" s="6">
        <v>35760</v>
      </c>
      <c r="D116" s="6">
        <f t="shared" si="1"/>
        <v>30396</v>
      </c>
    </row>
    <row r="117" spans="1:4">
      <c r="A117" s="28"/>
      <c r="B117" s="5" t="s">
        <v>1262</v>
      </c>
      <c r="C117" s="6">
        <v>43165</v>
      </c>
      <c r="D117" s="6">
        <f t="shared" si="1"/>
        <v>36690.25</v>
      </c>
    </row>
    <row r="118" spans="1:4">
      <c r="A118" s="28"/>
      <c r="B118" s="5" t="s">
        <v>1263</v>
      </c>
      <c r="C118" s="6">
        <v>49410</v>
      </c>
      <c r="D118" s="6">
        <f t="shared" si="1"/>
        <v>41998.5</v>
      </c>
    </row>
    <row r="119" spans="1:4">
      <c r="A119" s="28"/>
      <c r="B119" s="5" t="s">
        <v>1264</v>
      </c>
      <c r="C119" s="6">
        <v>15680</v>
      </c>
      <c r="D119" s="6">
        <f t="shared" si="1"/>
        <v>13328</v>
      </c>
    </row>
    <row r="120" spans="1:4">
      <c r="A120" s="28"/>
      <c r="B120" s="5" t="s">
        <v>1265</v>
      </c>
      <c r="C120" s="6">
        <v>20565</v>
      </c>
      <c r="D120" s="6">
        <f t="shared" si="1"/>
        <v>17480.25</v>
      </c>
    </row>
    <row r="121" spans="1:4">
      <c r="A121" s="28"/>
      <c r="B121" s="5" t="s">
        <v>1266</v>
      </c>
      <c r="C121" s="6">
        <v>20565</v>
      </c>
      <c r="D121" s="6">
        <f t="shared" si="1"/>
        <v>17480.25</v>
      </c>
    </row>
    <row r="122" spans="1:4">
      <c r="A122" s="28"/>
      <c r="B122" s="5" t="s">
        <v>5017</v>
      </c>
      <c r="C122" s="6">
        <v>20565</v>
      </c>
      <c r="D122" s="6">
        <f t="shared" si="1"/>
        <v>17480.25</v>
      </c>
    </row>
    <row r="123" spans="1:4">
      <c r="A123" s="28"/>
      <c r="B123" s="5" t="s">
        <v>5018</v>
      </c>
      <c r="C123" s="6">
        <v>21680</v>
      </c>
      <c r="D123" s="6">
        <f t="shared" si="1"/>
        <v>18428</v>
      </c>
    </row>
    <row r="124" spans="1:4">
      <c r="A124" s="28"/>
      <c r="B124" s="5" t="s">
        <v>1267</v>
      </c>
      <c r="C124" s="6">
        <v>21695</v>
      </c>
      <c r="D124" s="6">
        <f t="shared" si="1"/>
        <v>18440.75</v>
      </c>
    </row>
    <row r="125" spans="1:4">
      <c r="A125" s="28"/>
      <c r="B125" s="5" t="s">
        <v>1268</v>
      </c>
      <c r="C125" s="6">
        <v>21695</v>
      </c>
      <c r="D125" s="6">
        <f t="shared" si="1"/>
        <v>18440.75</v>
      </c>
    </row>
    <row r="126" spans="1:4">
      <c r="A126" s="28"/>
      <c r="B126" s="5" t="s">
        <v>5019</v>
      </c>
      <c r="C126" s="6">
        <v>21695</v>
      </c>
      <c r="D126" s="6">
        <f t="shared" si="1"/>
        <v>18440.75</v>
      </c>
    </row>
    <row r="127" spans="1:4">
      <c r="A127" s="28"/>
      <c r="B127" s="5" t="s">
        <v>1269</v>
      </c>
      <c r="C127" s="6">
        <v>23310</v>
      </c>
      <c r="D127" s="6">
        <f t="shared" si="1"/>
        <v>19813.5</v>
      </c>
    </row>
    <row r="128" spans="1:4">
      <c r="A128" s="28"/>
      <c r="B128" s="5" t="s">
        <v>5020</v>
      </c>
      <c r="C128" s="6">
        <v>23310</v>
      </c>
      <c r="D128" s="6">
        <f t="shared" si="1"/>
        <v>19813.5</v>
      </c>
    </row>
    <row r="129" spans="1:4">
      <c r="A129" s="28"/>
      <c r="B129" s="5" t="s">
        <v>5021</v>
      </c>
      <c r="C129" s="6">
        <v>23310</v>
      </c>
      <c r="D129" s="6">
        <f t="shared" si="1"/>
        <v>19813.5</v>
      </c>
    </row>
    <row r="130" spans="1:4">
      <c r="B130" s="92" t="s">
        <v>2468</v>
      </c>
      <c r="C130" s="135"/>
      <c r="D130" s="138"/>
    </row>
    <row r="131" spans="1:4">
      <c r="B131" s="5" t="s">
        <v>1270</v>
      </c>
      <c r="C131" s="6">
        <v>10980</v>
      </c>
      <c r="D131" s="6">
        <f t="shared" si="1"/>
        <v>9333</v>
      </c>
    </row>
    <row r="132" spans="1:4">
      <c r="B132" s="5" t="s">
        <v>1271</v>
      </c>
      <c r="C132" s="6">
        <v>13930</v>
      </c>
      <c r="D132" s="6">
        <f t="shared" si="1"/>
        <v>11840.5</v>
      </c>
    </row>
    <row r="133" spans="1:4">
      <c r="B133" s="5" t="s">
        <v>1272</v>
      </c>
      <c r="C133" s="6">
        <v>16670</v>
      </c>
      <c r="D133" s="6">
        <f t="shared" si="1"/>
        <v>14169.5</v>
      </c>
    </row>
    <row r="134" spans="1:4">
      <c r="B134" s="5" t="s">
        <v>1273</v>
      </c>
      <c r="C134" s="6">
        <v>20580</v>
      </c>
      <c r="D134" s="6">
        <f t="shared" si="1"/>
        <v>17493</v>
      </c>
    </row>
    <row r="135" spans="1:4">
      <c r="B135" s="5" t="s">
        <v>1274</v>
      </c>
      <c r="C135" s="6">
        <v>27810</v>
      </c>
      <c r="D135" s="6">
        <f t="shared" si="1"/>
        <v>23638.5</v>
      </c>
    </row>
    <row r="136" spans="1:4">
      <c r="B136" s="71" t="s">
        <v>2455</v>
      </c>
      <c r="C136" s="17"/>
      <c r="D136" s="6"/>
    </row>
    <row r="137" spans="1:4">
      <c r="B137" s="5" t="s">
        <v>1275</v>
      </c>
      <c r="C137" s="6">
        <v>2160</v>
      </c>
      <c r="D137" s="6">
        <f t="shared" si="1"/>
        <v>1836</v>
      </c>
    </row>
    <row r="138" spans="1:4">
      <c r="B138" s="5" t="s">
        <v>1276</v>
      </c>
      <c r="C138" s="6">
        <v>2680</v>
      </c>
      <c r="D138" s="6">
        <f t="shared" si="1"/>
        <v>2278</v>
      </c>
    </row>
    <row r="139" spans="1:4">
      <c r="B139" s="5" t="s">
        <v>1277</v>
      </c>
      <c r="C139" s="16">
        <v>780</v>
      </c>
      <c r="D139" s="6">
        <f t="shared" ref="D139:D181" si="2">C139*0.85</f>
        <v>663</v>
      </c>
    </row>
    <row r="140" spans="1:4">
      <c r="B140" s="5" t="s">
        <v>1278</v>
      </c>
      <c r="C140" s="6">
        <v>1650</v>
      </c>
      <c r="D140" s="6">
        <f t="shared" si="2"/>
        <v>1402.5</v>
      </c>
    </row>
    <row r="141" spans="1:4">
      <c r="B141" s="5" t="s">
        <v>1279</v>
      </c>
      <c r="C141" s="6">
        <v>1960</v>
      </c>
      <c r="D141" s="6">
        <f t="shared" si="2"/>
        <v>1666</v>
      </c>
    </row>
    <row r="142" spans="1:4">
      <c r="B142" s="5" t="s">
        <v>1280</v>
      </c>
      <c r="C142" s="6">
        <v>2880</v>
      </c>
      <c r="D142" s="6">
        <f t="shared" si="2"/>
        <v>2448</v>
      </c>
    </row>
    <row r="143" spans="1:4">
      <c r="B143" s="5" t="s">
        <v>1281</v>
      </c>
      <c r="C143" s="6">
        <v>4200</v>
      </c>
      <c r="D143" s="6">
        <f t="shared" si="2"/>
        <v>3570</v>
      </c>
    </row>
    <row r="144" spans="1:4">
      <c r="B144" s="5" t="s">
        <v>1282</v>
      </c>
      <c r="C144" s="6">
        <v>2808</v>
      </c>
      <c r="D144" s="6">
        <f t="shared" si="2"/>
        <v>2386.7999999999997</v>
      </c>
    </row>
    <row r="145" spans="2:4">
      <c r="B145" s="5" t="s">
        <v>1283</v>
      </c>
      <c r="C145" s="6">
        <v>1990</v>
      </c>
      <c r="D145" s="6">
        <f t="shared" si="2"/>
        <v>1691.5</v>
      </c>
    </row>
    <row r="146" spans="2:4">
      <c r="B146" s="5" t="s">
        <v>1284</v>
      </c>
      <c r="C146" s="6">
        <v>2270</v>
      </c>
      <c r="D146" s="6">
        <f t="shared" si="2"/>
        <v>1929.5</v>
      </c>
    </row>
    <row r="147" spans="2:4">
      <c r="B147" s="142" t="s">
        <v>2469</v>
      </c>
      <c r="C147" s="135"/>
      <c r="D147" s="138"/>
    </row>
    <row r="148" spans="2:4">
      <c r="B148" s="37" t="s">
        <v>2470</v>
      </c>
      <c r="C148" s="17"/>
      <c r="D148" s="6"/>
    </row>
    <row r="149" spans="2:4">
      <c r="B149" s="5" t="s">
        <v>2045</v>
      </c>
      <c r="C149" s="6">
        <v>2808</v>
      </c>
      <c r="D149" s="6">
        <f t="shared" si="2"/>
        <v>2386.7999999999997</v>
      </c>
    </row>
    <row r="150" spans="2:4">
      <c r="B150" s="5" t="s">
        <v>2046</v>
      </c>
      <c r="C150" s="6">
        <v>2886</v>
      </c>
      <c r="D150" s="6">
        <f t="shared" si="2"/>
        <v>2453.1</v>
      </c>
    </row>
    <row r="151" spans="2:4">
      <c r="B151" s="5" t="s">
        <v>2047</v>
      </c>
      <c r="C151" s="6">
        <v>3048.5</v>
      </c>
      <c r="D151" s="6">
        <f t="shared" si="2"/>
        <v>2591.2249999999999</v>
      </c>
    </row>
    <row r="152" spans="2:4">
      <c r="B152" s="5" t="s">
        <v>2048</v>
      </c>
      <c r="C152" s="6">
        <v>4054.7</v>
      </c>
      <c r="D152" s="6">
        <f t="shared" si="2"/>
        <v>3446.4949999999999</v>
      </c>
    </row>
    <row r="153" spans="2:4">
      <c r="B153" s="5" t="s">
        <v>2049</v>
      </c>
      <c r="C153" s="6">
        <v>3500.9</v>
      </c>
      <c r="D153" s="6">
        <f t="shared" si="2"/>
        <v>2975.7649999999999</v>
      </c>
    </row>
    <row r="154" spans="2:4">
      <c r="B154" s="5" t="s">
        <v>4386</v>
      </c>
      <c r="C154" s="6">
        <v>3292.9</v>
      </c>
      <c r="D154" s="6">
        <f t="shared" si="2"/>
        <v>2798.9650000000001</v>
      </c>
    </row>
    <row r="155" spans="2:4">
      <c r="B155" s="5" t="s">
        <v>2050</v>
      </c>
      <c r="C155" s="6">
        <v>3936.4</v>
      </c>
      <c r="D155" s="6">
        <f t="shared" si="2"/>
        <v>3345.94</v>
      </c>
    </row>
    <row r="156" spans="2:4">
      <c r="B156" s="5" t="s">
        <v>2051</v>
      </c>
      <c r="C156" s="6">
        <v>4113.2</v>
      </c>
      <c r="D156" s="6">
        <f t="shared" si="2"/>
        <v>3496.22</v>
      </c>
    </row>
    <row r="157" spans="2:4">
      <c r="B157" s="5" t="s">
        <v>2052</v>
      </c>
      <c r="C157" s="6">
        <v>4074.2</v>
      </c>
      <c r="D157" s="6">
        <f t="shared" si="2"/>
        <v>3463.0699999999997</v>
      </c>
    </row>
    <row r="158" spans="2:4">
      <c r="B158" s="5" t="s">
        <v>2053</v>
      </c>
      <c r="C158" s="6">
        <v>4325.1000000000004</v>
      </c>
      <c r="D158" s="6">
        <f t="shared" si="2"/>
        <v>3676.335</v>
      </c>
    </row>
    <row r="159" spans="2:4">
      <c r="B159" s="5" t="s">
        <v>2054</v>
      </c>
      <c r="C159" s="6">
        <v>4516.2</v>
      </c>
      <c r="D159" s="6">
        <f t="shared" si="2"/>
        <v>3838.7699999999995</v>
      </c>
    </row>
    <row r="160" spans="2:4">
      <c r="B160" s="5" t="s">
        <v>2055</v>
      </c>
      <c r="C160" s="6">
        <v>5985.2</v>
      </c>
      <c r="D160" s="6">
        <f t="shared" si="2"/>
        <v>5087.42</v>
      </c>
    </row>
    <row r="161" spans="2:4">
      <c r="B161" s="5" t="s">
        <v>2056</v>
      </c>
      <c r="C161" s="6">
        <v>3524.3</v>
      </c>
      <c r="D161" s="6">
        <f t="shared" si="2"/>
        <v>2995.6550000000002</v>
      </c>
    </row>
    <row r="162" spans="2:4">
      <c r="B162" s="5" t="s">
        <v>2057</v>
      </c>
      <c r="C162" s="6">
        <v>3203.2</v>
      </c>
      <c r="D162" s="6">
        <f t="shared" si="2"/>
        <v>2722.72</v>
      </c>
    </row>
    <row r="163" spans="2:4">
      <c r="B163" s="5" t="s">
        <v>2058</v>
      </c>
      <c r="C163" s="6">
        <v>3203.2</v>
      </c>
      <c r="D163" s="6">
        <f t="shared" si="2"/>
        <v>2722.72</v>
      </c>
    </row>
    <row r="164" spans="2:4">
      <c r="B164" s="5" t="s">
        <v>4387</v>
      </c>
      <c r="C164" s="6">
        <v>4388.8</v>
      </c>
      <c r="D164" s="6">
        <f t="shared" si="2"/>
        <v>3730.48</v>
      </c>
    </row>
    <row r="165" spans="2:4">
      <c r="B165" s="5" t="s">
        <v>2059</v>
      </c>
      <c r="C165" s="6">
        <v>4641</v>
      </c>
      <c r="D165" s="6">
        <f t="shared" si="2"/>
        <v>3944.85</v>
      </c>
    </row>
    <row r="166" spans="2:4">
      <c r="B166" s="5" t="s">
        <v>4388</v>
      </c>
      <c r="C166" s="6">
        <v>6151.6</v>
      </c>
      <c r="D166" s="6">
        <f t="shared" si="2"/>
        <v>5228.8600000000006</v>
      </c>
    </row>
    <row r="167" spans="2:4">
      <c r="B167" s="5" t="s">
        <v>2060</v>
      </c>
      <c r="C167" s="6">
        <v>4469.3999999999996</v>
      </c>
      <c r="D167" s="6">
        <f t="shared" si="2"/>
        <v>3798.99</v>
      </c>
    </row>
    <row r="168" spans="2:4">
      <c r="B168" s="5" t="s">
        <v>2061</v>
      </c>
      <c r="C168" s="6">
        <v>4469.3999999999996</v>
      </c>
      <c r="D168" s="6">
        <f t="shared" si="2"/>
        <v>3798.99</v>
      </c>
    </row>
    <row r="169" spans="2:4">
      <c r="B169" s="5" t="s">
        <v>2062</v>
      </c>
      <c r="C169" s="6">
        <v>1920</v>
      </c>
      <c r="D169" s="6">
        <f t="shared" si="2"/>
        <v>1632</v>
      </c>
    </row>
    <row r="170" spans="2:4">
      <c r="B170" s="5" t="s">
        <v>2063</v>
      </c>
      <c r="C170" s="6">
        <v>2420</v>
      </c>
      <c r="D170" s="6">
        <f t="shared" si="2"/>
        <v>2057</v>
      </c>
    </row>
    <row r="171" spans="2:4">
      <c r="B171" s="5" t="s">
        <v>4389</v>
      </c>
      <c r="C171" s="6">
        <v>2973.1</v>
      </c>
      <c r="D171" s="6">
        <f t="shared" si="2"/>
        <v>2527.1349999999998</v>
      </c>
    </row>
    <row r="172" spans="2:4">
      <c r="B172" s="5" t="s">
        <v>2064</v>
      </c>
      <c r="C172" s="6">
        <v>1274</v>
      </c>
      <c r="D172" s="6">
        <f t="shared" si="2"/>
        <v>1082.8999999999999</v>
      </c>
    </row>
    <row r="173" spans="2:4">
      <c r="B173" s="5" t="s">
        <v>2065</v>
      </c>
      <c r="C173" s="6">
        <v>1593.8</v>
      </c>
      <c r="D173" s="6">
        <f t="shared" si="2"/>
        <v>1354.73</v>
      </c>
    </row>
    <row r="174" spans="2:4">
      <c r="B174" s="5" t="s">
        <v>4390</v>
      </c>
      <c r="C174" s="6">
        <v>1544.4</v>
      </c>
      <c r="D174" s="6">
        <f t="shared" si="2"/>
        <v>1312.74</v>
      </c>
    </row>
    <row r="175" spans="2:4">
      <c r="B175" s="5" t="s">
        <v>2066</v>
      </c>
      <c r="C175" s="6">
        <v>2191.8000000000002</v>
      </c>
      <c r="D175" s="6">
        <f t="shared" si="2"/>
        <v>1863.0300000000002</v>
      </c>
    </row>
    <row r="176" spans="2:4">
      <c r="B176" s="5" t="s">
        <v>2067</v>
      </c>
      <c r="C176" s="6">
        <v>2191.8000000000002</v>
      </c>
      <c r="D176" s="6">
        <f t="shared" si="2"/>
        <v>1863.0300000000002</v>
      </c>
    </row>
    <row r="177" spans="2:4">
      <c r="B177" s="5" t="s">
        <v>5079</v>
      </c>
      <c r="C177" s="6">
        <v>1780</v>
      </c>
      <c r="D177" s="6">
        <f t="shared" si="2"/>
        <v>1513</v>
      </c>
    </row>
    <row r="178" spans="2:4">
      <c r="B178" s="5" t="s">
        <v>4391</v>
      </c>
      <c r="C178" s="6">
        <v>4628</v>
      </c>
      <c r="D178" s="6">
        <f t="shared" si="2"/>
        <v>3933.7999999999997</v>
      </c>
    </row>
    <row r="179" spans="2:4">
      <c r="B179" s="91" t="s">
        <v>5080</v>
      </c>
      <c r="C179" s="61"/>
      <c r="D179" s="138"/>
    </row>
    <row r="180" spans="2:4">
      <c r="B180" s="5" t="s">
        <v>4314</v>
      </c>
      <c r="C180" s="6">
        <v>4170.3999999999996</v>
      </c>
      <c r="D180" s="6">
        <f t="shared" si="2"/>
        <v>3544.8399999999997</v>
      </c>
    </row>
    <row r="181" spans="2:4">
      <c r="B181" s="5" t="s">
        <v>4315</v>
      </c>
      <c r="C181" s="6">
        <v>3282.5</v>
      </c>
      <c r="D181" s="6">
        <f t="shared" si="2"/>
        <v>2790.125</v>
      </c>
    </row>
  </sheetData>
  <mergeCells count="1">
    <mergeCell ref="A3:B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F668"/>
  <sheetViews>
    <sheetView topLeftCell="A72" zoomScale="70" zoomScaleNormal="70" workbookViewId="0">
      <selection activeCell="B217" sqref="B217"/>
    </sheetView>
  </sheetViews>
  <sheetFormatPr defaultRowHeight="15"/>
  <cols>
    <col min="1" max="1" width="5.28515625" style="18" customWidth="1"/>
    <col min="2" max="2" width="74" style="14" customWidth="1"/>
    <col min="3" max="3" width="18.5703125" customWidth="1"/>
    <col min="4" max="4" width="17.7109375" customWidth="1"/>
    <col min="5" max="5" width="13.85546875" customWidth="1"/>
    <col min="6" max="6" width="15.28515625" customWidth="1"/>
  </cols>
  <sheetData>
    <row r="1" spans="1:4">
      <c r="A1" s="27"/>
      <c r="B1" s="40"/>
      <c r="C1" s="2"/>
      <c r="D1" s="2"/>
    </row>
    <row r="2" spans="1:4">
      <c r="A2" s="27"/>
      <c r="B2" s="12"/>
      <c r="C2" s="1"/>
      <c r="D2" s="1"/>
    </row>
    <row r="3" spans="1:4" ht="28.5">
      <c r="A3" s="27"/>
      <c r="B3" s="36" t="s">
        <v>2</v>
      </c>
      <c r="C3" s="1"/>
      <c r="D3" s="1"/>
    </row>
    <row r="4" spans="1:4" ht="15.75" thickBot="1">
      <c r="A4" s="143"/>
      <c r="B4" s="13"/>
      <c r="C4" s="4"/>
      <c r="D4" s="4"/>
    </row>
    <row r="5" spans="1:4">
      <c r="A5" s="27"/>
      <c r="B5" s="12"/>
      <c r="C5" s="1"/>
      <c r="D5" s="1"/>
    </row>
    <row r="6" spans="1:4" ht="23.25" customHeight="1">
      <c r="A6" s="56"/>
      <c r="B6" s="134" t="s">
        <v>84</v>
      </c>
      <c r="C6" s="97" t="s">
        <v>5062</v>
      </c>
      <c r="D6" s="97" t="s">
        <v>5061</v>
      </c>
    </row>
    <row r="7" spans="1:4">
      <c r="A7" s="28"/>
      <c r="B7" s="92" t="s">
        <v>2485</v>
      </c>
      <c r="C7" s="135"/>
      <c r="D7" s="135"/>
    </row>
    <row r="8" spans="1:4">
      <c r="A8" s="28"/>
      <c r="B8" s="161" t="s">
        <v>529</v>
      </c>
      <c r="C8" s="135"/>
      <c r="D8" s="61"/>
    </row>
    <row r="9" spans="1:4">
      <c r="A9" s="28"/>
      <c r="B9" s="5" t="s">
        <v>5424</v>
      </c>
      <c r="C9" s="6">
        <v>1110</v>
      </c>
      <c r="D9" s="6">
        <f>C9*0.85</f>
        <v>943.5</v>
      </c>
    </row>
    <row r="10" spans="1:4">
      <c r="A10" s="28"/>
      <c r="B10" s="5" t="s">
        <v>5425</v>
      </c>
      <c r="C10" s="6">
        <v>1810</v>
      </c>
      <c r="D10" s="6">
        <f t="shared" ref="D10:D74" si="0">C10*0.85</f>
        <v>1538.5</v>
      </c>
    </row>
    <row r="11" spans="1:4">
      <c r="A11" s="28"/>
      <c r="B11" s="5" t="s">
        <v>5426</v>
      </c>
      <c r="C11" s="6">
        <v>1810</v>
      </c>
      <c r="D11" s="6">
        <f t="shared" si="0"/>
        <v>1538.5</v>
      </c>
    </row>
    <row r="12" spans="1:4">
      <c r="A12" s="28"/>
      <c r="B12" s="5" t="s">
        <v>5427</v>
      </c>
      <c r="C12" s="6">
        <v>1760</v>
      </c>
      <c r="D12" s="6">
        <f t="shared" si="0"/>
        <v>1496</v>
      </c>
    </row>
    <row r="13" spans="1:4">
      <c r="A13" s="28"/>
      <c r="B13" s="5" t="s">
        <v>5428</v>
      </c>
      <c r="C13" s="6">
        <v>2290</v>
      </c>
      <c r="D13" s="6">
        <f t="shared" si="0"/>
        <v>1946.5</v>
      </c>
    </row>
    <row r="14" spans="1:4">
      <c r="A14" s="28"/>
      <c r="B14" s="161" t="s">
        <v>530</v>
      </c>
      <c r="C14" s="119"/>
      <c r="D14" s="138"/>
    </row>
    <row r="15" spans="1:4">
      <c r="A15" s="28"/>
      <c r="B15" s="5" t="s">
        <v>5429</v>
      </c>
      <c r="C15" s="6">
        <v>13880</v>
      </c>
      <c r="D15" s="6">
        <f t="shared" si="0"/>
        <v>11798</v>
      </c>
    </row>
    <row r="16" spans="1:4">
      <c r="A16" s="28"/>
      <c r="B16" s="5" t="s">
        <v>5430</v>
      </c>
      <c r="C16" s="6">
        <v>6960</v>
      </c>
      <c r="D16" s="6">
        <f t="shared" si="0"/>
        <v>5916</v>
      </c>
    </row>
    <row r="17" spans="1:4">
      <c r="A17" s="28"/>
      <c r="B17" s="57" t="s">
        <v>5431</v>
      </c>
      <c r="C17" s="6">
        <v>5180</v>
      </c>
      <c r="D17" s="6">
        <f t="shared" si="0"/>
        <v>4403</v>
      </c>
    </row>
    <row r="18" spans="1:4">
      <c r="A18" s="28"/>
      <c r="B18" s="5" t="s">
        <v>5432</v>
      </c>
      <c r="C18" s="6">
        <v>11310</v>
      </c>
      <c r="D18" s="6">
        <f t="shared" si="0"/>
        <v>9613.5</v>
      </c>
    </row>
    <row r="19" spans="1:4">
      <c r="A19" s="28"/>
      <c r="B19" s="5" t="s">
        <v>5433</v>
      </c>
      <c r="C19" s="6">
        <v>6180</v>
      </c>
      <c r="D19" s="6">
        <f t="shared" si="0"/>
        <v>5253</v>
      </c>
    </row>
    <row r="20" spans="1:4">
      <c r="A20" s="28"/>
      <c r="B20" s="5" t="s">
        <v>5434</v>
      </c>
      <c r="C20" s="6">
        <v>9150</v>
      </c>
      <c r="D20" s="6">
        <f t="shared" si="0"/>
        <v>7777.5</v>
      </c>
    </row>
    <row r="21" spans="1:4">
      <c r="A21" s="28"/>
      <c r="B21" s="5" t="s">
        <v>5435</v>
      </c>
      <c r="C21" s="6">
        <v>7890</v>
      </c>
      <c r="D21" s="6">
        <f t="shared" si="0"/>
        <v>6706.5</v>
      </c>
    </row>
    <row r="22" spans="1:4">
      <c r="A22" s="28"/>
      <c r="B22" s="5" t="s">
        <v>5436</v>
      </c>
      <c r="C22" s="6">
        <v>10790</v>
      </c>
      <c r="D22" s="6">
        <f t="shared" si="0"/>
        <v>9171.5</v>
      </c>
    </row>
    <row r="23" spans="1:4">
      <c r="A23" s="28"/>
      <c r="B23" s="5" t="s">
        <v>5437</v>
      </c>
      <c r="C23" s="6">
        <v>9720</v>
      </c>
      <c r="D23" s="6">
        <f t="shared" si="0"/>
        <v>8262</v>
      </c>
    </row>
    <row r="24" spans="1:4">
      <c r="A24" s="28"/>
      <c r="B24" s="5" t="s">
        <v>5438</v>
      </c>
      <c r="C24" s="6">
        <v>11750</v>
      </c>
      <c r="D24" s="6">
        <f t="shared" si="0"/>
        <v>9987.5</v>
      </c>
    </row>
    <row r="25" spans="1:4">
      <c r="A25" s="28"/>
      <c r="B25" s="5" t="s">
        <v>5439</v>
      </c>
      <c r="C25" s="6">
        <v>5160</v>
      </c>
      <c r="D25" s="6">
        <f t="shared" si="0"/>
        <v>4386</v>
      </c>
    </row>
    <row r="26" spans="1:4">
      <c r="A26" s="28"/>
      <c r="B26" s="5" t="s">
        <v>5440</v>
      </c>
      <c r="C26" s="6">
        <v>3760</v>
      </c>
      <c r="D26" s="6">
        <f t="shared" si="0"/>
        <v>3196</v>
      </c>
    </row>
    <row r="27" spans="1:4">
      <c r="A27" s="28"/>
      <c r="B27" s="5" t="s">
        <v>5441</v>
      </c>
      <c r="C27" s="6">
        <v>5620</v>
      </c>
      <c r="D27" s="6">
        <f t="shared" si="0"/>
        <v>4777</v>
      </c>
    </row>
    <row r="28" spans="1:4">
      <c r="A28" s="28"/>
      <c r="B28" s="5" t="s">
        <v>5442</v>
      </c>
      <c r="C28" s="6">
        <v>4230</v>
      </c>
      <c r="D28" s="6">
        <f t="shared" si="0"/>
        <v>3595.5</v>
      </c>
    </row>
    <row r="29" spans="1:4">
      <c r="A29" s="28"/>
      <c r="B29" s="5" t="s">
        <v>5443</v>
      </c>
      <c r="C29" s="6">
        <v>1560</v>
      </c>
      <c r="D29" s="6">
        <f t="shared" si="0"/>
        <v>1326</v>
      </c>
    </row>
    <row r="30" spans="1:4">
      <c r="A30" s="28"/>
      <c r="B30" s="5" t="s">
        <v>5444</v>
      </c>
      <c r="C30" s="6">
        <v>3120</v>
      </c>
      <c r="D30" s="6">
        <f t="shared" si="0"/>
        <v>2652</v>
      </c>
    </row>
    <row r="31" spans="1:4">
      <c r="A31" s="28"/>
      <c r="B31" s="5" t="s">
        <v>5445</v>
      </c>
      <c r="C31" s="6">
        <v>1790</v>
      </c>
      <c r="D31" s="6">
        <f t="shared" si="0"/>
        <v>1521.5</v>
      </c>
    </row>
    <row r="32" spans="1:4">
      <c r="A32" s="28"/>
      <c r="B32" s="5" t="s">
        <v>5446</v>
      </c>
      <c r="C32" s="6">
        <v>3560</v>
      </c>
      <c r="D32" s="6">
        <f t="shared" si="0"/>
        <v>3026</v>
      </c>
    </row>
    <row r="33" spans="1:4">
      <c r="A33" s="28"/>
      <c r="B33" s="5" t="s">
        <v>5447</v>
      </c>
      <c r="C33" s="6">
        <v>2780</v>
      </c>
      <c r="D33" s="6">
        <f t="shared" si="0"/>
        <v>2363</v>
      </c>
    </row>
    <row r="34" spans="1:4">
      <c r="A34" s="28"/>
      <c r="B34" s="5" t="s">
        <v>5448</v>
      </c>
      <c r="C34" s="6">
        <v>2980</v>
      </c>
      <c r="D34" s="6">
        <f t="shared" si="0"/>
        <v>2533</v>
      </c>
    </row>
    <row r="35" spans="1:4">
      <c r="A35" s="28"/>
      <c r="B35" s="5" t="s">
        <v>5449</v>
      </c>
      <c r="C35" s="6">
        <v>1320</v>
      </c>
      <c r="D35" s="6">
        <f t="shared" si="0"/>
        <v>1122</v>
      </c>
    </row>
    <row r="36" spans="1:4">
      <c r="A36" s="28"/>
      <c r="B36" s="5" t="s">
        <v>5450</v>
      </c>
      <c r="C36" s="6">
        <v>1020</v>
      </c>
      <c r="D36" s="6">
        <f t="shared" si="0"/>
        <v>867</v>
      </c>
    </row>
    <row r="37" spans="1:4">
      <c r="A37" s="28"/>
      <c r="B37" s="5" t="s">
        <v>5451</v>
      </c>
      <c r="C37" s="16">
        <v>790</v>
      </c>
      <c r="D37" s="6">
        <f t="shared" si="0"/>
        <v>671.5</v>
      </c>
    </row>
    <row r="38" spans="1:4">
      <c r="A38" s="28"/>
      <c r="B38" s="5" t="s">
        <v>5452</v>
      </c>
      <c r="C38" s="6">
        <v>5770</v>
      </c>
      <c r="D38" s="6">
        <f t="shared" si="0"/>
        <v>4904.5</v>
      </c>
    </row>
    <row r="39" spans="1:4">
      <c r="A39" s="28"/>
      <c r="B39" s="5" t="s">
        <v>5453</v>
      </c>
      <c r="C39" s="6">
        <v>12880</v>
      </c>
      <c r="D39" s="6">
        <f t="shared" si="0"/>
        <v>10948</v>
      </c>
    </row>
    <row r="40" spans="1:4">
      <c r="A40" s="28"/>
      <c r="B40" s="5" t="s">
        <v>5454</v>
      </c>
      <c r="C40" s="6">
        <v>8750</v>
      </c>
      <c r="D40" s="6">
        <f t="shared" si="0"/>
        <v>7437.5</v>
      </c>
    </row>
    <row r="41" spans="1:4">
      <c r="A41" s="28"/>
      <c r="B41" s="5" t="s">
        <v>5455</v>
      </c>
      <c r="C41" s="6">
        <v>10700</v>
      </c>
      <c r="D41" s="6">
        <f t="shared" si="0"/>
        <v>9095</v>
      </c>
    </row>
    <row r="42" spans="1:4">
      <c r="A42" s="28"/>
      <c r="B42" s="5" t="s">
        <v>5456</v>
      </c>
      <c r="C42" s="6">
        <v>9430</v>
      </c>
      <c r="D42" s="6">
        <f t="shared" si="0"/>
        <v>8015.5</v>
      </c>
    </row>
    <row r="43" spans="1:4">
      <c r="A43" s="28"/>
      <c r="B43" s="5" t="s">
        <v>5457</v>
      </c>
      <c r="C43" s="6">
        <v>12350</v>
      </c>
      <c r="D43" s="6">
        <f t="shared" si="0"/>
        <v>10497.5</v>
      </c>
    </row>
    <row r="44" spans="1:4">
      <c r="A44" s="28"/>
      <c r="B44" s="5" t="s">
        <v>5458</v>
      </c>
      <c r="C44" s="6">
        <v>11250</v>
      </c>
      <c r="D44" s="6">
        <f t="shared" si="0"/>
        <v>9562.5</v>
      </c>
    </row>
    <row r="45" spans="1:4">
      <c r="A45" s="28"/>
      <c r="B45" s="5" t="s">
        <v>5459</v>
      </c>
      <c r="C45" s="6">
        <v>7190</v>
      </c>
      <c r="D45" s="6">
        <f t="shared" si="0"/>
        <v>6111.5</v>
      </c>
    </row>
    <row r="46" spans="1:4">
      <c r="A46" s="28"/>
      <c r="B46" s="5" t="s">
        <v>5460</v>
      </c>
      <c r="C46" s="6">
        <v>7660</v>
      </c>
      <c r="D46" s="6">
        <f t="shared" si="0"/>
        <v>6511</v>
      </c>
    </row>
    <row r="47" spans="1:4">
      <c r="A47" s="28"/>
      <c r="B47" s="161" t="s">
        <v>531</v>
      </c>
      <c r="C47" s="119"/>
      <c r="D47" s="138"/>
    </row>
    <row r="48" spans="1:4">
      <c r="A48" s="28"/>
      <c r="B48" s="5" t="s">
        <v>5461</v>
      </c>
      <c r="C48" s="6">
        <v>13980</v>
      </c>
      <c r="D48" s="6">
        <f t="shared" si="0"/>
        <v>11883</v>
      </c>
    </row>
    <row r="49" spans="1:4">
      <c r="A49" s="28"/>
      <c r="B49" s="5" t="s">
        <v>5462</v>
      </c>
      <c r="C49" s="6">
        <v>7030</v>
      </c>
      <c r="D49" s="6">
        <f t="shared" si="0"/>
        <v>5975.5</v>
      </c>
    </row>
    <row r="50" spans="1:4">
      <c r="A50" s="28"/>
      <c r="B50" s="5" t="s">
        <v>5463</v>
      </c>
      <c r="C50" s="6">
        <v>11390</v>
      </c>
      <c r="D50" s="6">
        <f t="shared" si="0"/>
        <v>9681.5</v>
      </c>
    </row>
    <row r="51" spans="1:4">
      <c r="A51" s="28"/>
      <c r="B51" s="5" t="s">
        <v>5464</v>
      </c>
      <c r="C51" s="6">
        <v>6250</v>
      </c>
      <c r="D51" s="6">
        <f t="shared" si="0"/>
        <v>5312.5</v>
      </c>
    </row>
    <row r="52" spans="1:4">
      <c r="A52" s="28"/>
      <c r="B52" s="5" t="s">
        <v>5465</v>
      </c>
      <c r="C52" s="6">
        <v>9220</v>
      </c>
      <c r="D52" s="6">
        <f t="shared" si="0"/>
        <v>7837</v>
      </c>
    </row>
    <row r="53" spans="1:4">
      <c r="A53" s="28"/>
      <c r="B53" s="5" t="s">
        <v>5466</v>
      </c>
      <c r="C53" s="6">
        <v>7960</v>
      </c>
      <c r="D53" s="6">
        <f t="shared" si="0"/>
        <v>6766</v>
      </c>
    </row>
    <row r="54" spans="1:4">
      <c r="A54" s="28"/>
      <c r="B54" s="5" t="s">
        <v>5467</v>
      </c>
      <c r="C54" s="6">
        <v>10860</v>
      </c>
      <c r="D54" s="6">
        <f t="shared" si="0"/>
        <v>9231</v>
      </c>
    </row>
    <row r="55" spans="1:4">
      <c r="A55" s="28"/>
      <c r="B55" s="5" t="s">
        <v>5468</v>
      </c>
      <c r="C55" s="6">
        <v>9790</v>
      </c>
      <c r="D55" s="6">
        <f t="shared" si="0"/>
        <v>8321.5</v>
      </c>
    </row>
    <row r="56" spans="1:4">
      <c r="A56" s="28"/>
      <c r="B56" s="5" t="s">
        <v>5469</v>
      </c>
      <c r="C56" s="6">
        <v>11820</v>
      </c>
      <c r="D56" s="6">
        <f t="shared" si="0"/>
        <v>10047</v>
      </c>
    </row>
    <row r="57" spans="1:4">
      <c r="A57" s="28"/>
      <c r="B57" s="5" t="s">
        <v>5470</v>
      </c>
      <c r="C57" s="6">
        <v>5240</v>
      </c>
      <c r="D57" s="6">
        <f t="shared" si="0"/>
        <v>4454</v>
      </c>
    </row>
    <row r="58" spans="1:4">
      <c r="A58" s="28"/>
      <c r="B58" s="5" t="s">
        <v>5471</v>
      </c>
      <c r="C58" s="6">
        <v>3830</v>
      </c>
      <c r="D58" s="6">
        <f t="shared" si="0"/>
        <v>3255.5</v>
      </c>
    </row>
    <row r="59" spans="1:4">
      <c r="A59" s="28"/>
      <c r="B59" s="5" t="s">
        <v>5472</v>
      </c>
      <c r="C59" s="6">
        <v>5700</v>
      </c>
      <c r="D59" s="6">
        <f t="shared" si="0"/>
        <v>4845</v>
      </c>
    </row>
    <row r="60" spans="1:4">
      <c r="A60" s="28"/>
      <c r="B60" s="5" t="s">
        <v>5473</v>
      </c>
      <c r="C60" s="6">
        <v>4300</v>
      </c>
      <c r="D60" s="6">
        <f t="shared" si="0"/>
        <v>3655</v>
      </c>
    </row>
    <row r="61" spans="1:4">
      <c r="A61" s="28"/>
      <c r="B61" s="5" t="s">
        <v>5474</v>
      </c>
      <c r="C61" s="6">
        <v>1640</v>
      </c>
      <c r="D61" s="6">
        <f t="shared" si="0"/>
        <v>1394</v>
      </c>
    </row>
    <row r="62" spans="1:4">
      <c r="A62" s="28"/>
      <c r="B62" s="5" t="s">
        <v>5475</v>
      </c>
      <c r="C62" s="6">
        <v>3190</v>
      </c>
      <c r="D62" s="6">
        <f t="shared" si="0"/>
        <v>2711.5</v>
      </c>
    </row>
    <row r="63" spans="1:4">
      <c r="A63" s="28"/>
      <c r="B63" s="5" t="s">
        <v>5476</v>
      </c>
      <c r="C63" s="6">
        <v>1880</v>
      </c>
      <c r="D63" s="6">
        <f t="shared" si="0"/>
        <v>1598</v>
      </c>
    </row>
    <row r="64" spans="1:4">
      <c r="A64" s="28"/>
      <c r="B64" s="5" t="s">
        <v>5477</v>
      </c>
      <c r="C64" s="6">
        <v>3630</v>
      </c>
      <c r="D64" s="6">
        <f t="shared" si="0"/>
        <v>3085.5</v>
      </c>
    </row>
    <row r="65" spans="1:4">
      <c r="A65" s="28"/>
      <c r="B65" s="5" t="s">
        <v>5478</v>
      </c>
      <c r="C65" s="6">
        <v>3050</v>
      </c>
      <c r="D65" s="6">
        <f t="shared" si="0"/>
        <v>2592.5</v>
      </c>
    </row>
    <row r="66" spans="1:4">
      <c r="A66" s="28"/>
      <c r="B66" s="5" t="s">
        <v>5479</v>
      </c>
      <c r="C66" s="6">
        <v>1410</v>
      </c>
      <c r="D66" s="6">
        <f t="shared" si="0"/>
        <v>1198.5</v>
      </c>
    </row>
    <row r="67" spans="1:4">
      <c r="A67" s="28"/>
      <c r="B67" s="5" t="s">
        <v>5480</v>
      </c>
      <c r="C67" s="6">
        <v>1090</v>
      </c>
      <c r="D67" s="6">
        <f t="shared" si="0"/>
        <v>926.5</v>
      </c>
    </row>
    <row r="68" spans="1:4">
      <c r="A68" s="28"/>
      <c r="B68" s="5" t="s">
        <v>5481</v>
      </c>
      <c r="C68" s="16">
        <v>860</v>
      </c>
      <c r="D68" s="6">
        <f t="shared" si="0"/>
        <v>731</v>
      </c>
    </row>
    <row r="69" spans="1:4">
      <c r="A69" s="28"/>
      <c r="B69" s="5" t="s">
        <v>5482</v>
      </c>
      <c r="C69" s="6">
        <v>5860</v>
      </c>
      <c r="D69" s="6">
        <f t="shared" si="0"/>
        <v>4981</v>
      </c>
    </row>
    <row r="70" spans="1:4">
      <c r="A70" s="28"/>
      <c r="B70" s="5" t="s">
        <v>5483</v>
      </c>
      <c r="C70" s="6">
        <v>12950</v>
      </c>
      <c r="D70" s="6">
        <f t="shared" si="0"/>
        <v>11007.5</v>
      </c>
    </row>
    <row r="71" spans="1:4">
      <c r="A71" s="28"/>
      <c r="B71" s="5" t="s">
        <v>5484</v>
      </c>
      <c r="C71" s="6">
        <v>8830</v>
      </c>
      <c r="D71" s="6">
        <f t="shared" si="0"/>
        <v>7505.5</v>
      </c>
    </row>
    <row r="72" spans="1:4">
      <c r="A72" s="28"/>
      <c r="B72" s="5" t="s">
        <v>5485</v>
      </c>
      <c r="C72" s="6">
        <v>10770</v>
      </c>
      <c r="D72" s="6">
        <f t="shared" si="0"/>
        <v>9154.5</v>
      </c>
    </row>
    <row r="73" spans="1:4">
      <c r="A73" s="28"/>
      <c r="B73" s="5" t="s">
        <v>5486</v>
      </c>
      <c r="C73" s="6">
        <v>12420</v>
      </c>
      <c r="D73" s="6">
        <f t="shared" si="0"/>
        <v>10557</v>
      </c>
    </row>
    <row r="74" spans="1:4">
      <c r="A74" s="28"/>
      <c r="B74" s="5" t="s">
        <v>5487</v>
      </c>
      <c r="C74" s="6">
        <v>11320</v>
      </c>
      <c r="D74" s="6">
        <f t="shared" si="0"/>
        <v>9622</v>
      </c>
    </row>
    <row r="75" spans="1:4">
      <c r="A75" s="28"/>
      <c r="B75" s="5" t="s">
        <v>5488</v>
      </c>
      <c r="C75" s="6">
        <v>7260</v>
      </c>
      <c r="D75" s="6">
        <f t="shared" ref="D75:D146" si="1">C75*0.85</f>
        <v>6171</v>
      </c>
    </row>
    <row r="76" spans="1:4">
      <c r="A76" s="28"/>
      <c r="B76" s="5" t="s">
        <v>5489</v>
      </c>
      <c r="C76" s="6">
        <v>7730</v>
      </c>
      <c r="D76" s="6">
        <f t="shared" si="1"/>
        <v>6570.5</v>
      </c>
    </row>
    <row r="77" spans="1:4" ht="15.75">
      <c r="A77" s="28"/>
      <c r="B77" s="166" t="s">
        <v>5505</v>
      </c>
      <c r="C77" s="119"/>
      <c r="D77" s="138"/>
    </row>
    <row r="78" spans="1:4">
      <c r="A78" s="28"/>
      <c r="B78" s="5" t="s">
        <v>5490</v>
      </c>
      <c r="C78" s="6">
        <v>8430</v>
      </c>
      <c r="D78" s="6">
        <f t="shared" si="1"/>
        <v>7165.5</v>
      </c>
    </row>
    <row r="79" spans="1:4">
      <c r="A79" s="28"/>
      <c r="B79" s="5" t="s">
        <v>5033</v>
      </c>
      <c r="C79" s="6">
        <v>4300</v>
      </c>
      <c r="D79" s="6">
        <f t="shared" si="1"/>
        <v>3655</v>
      </c>
    </row>
    <row r="80" spans="1:4">
      <c r="A80" s="28"/>
      <c r="B80" s="5" t="s">
        <v>5034</v>
      </c>
      <c r="C80" s="6">
        <v>6110</v>
      </c>
      <c r="D80" s="6">
        <f t="shared" si="1"/>
        <v>5193.5</v>
      </c>
    </row>
    <row r="81" spans="1:4">
      <c r="A81" s="28"/>
      <c r="B81" s="5" t="s">
        <v>5491</v>
      </c>
      <c r="C81" s="6">
        <v>4200</v>
      </c>
      <c r="D81" s="6">
        <f t="shared" si="1"/>
        <v>3570</v>
      </c>
    </row>
    <row r="82" spans="1:4">
      <c r="A82" s="28"/>
      <c r="B82" s="5" t="s">
        <v>5492</v>
      </c>
      <c r="C82" s="6">
        <v>5510</v>
      </c>
      <c r="D82" s="6">
        <f t="shared" si="1"/>
        <v>4683.5</v>
      </c>
    </row>
    <row r="83" spans="1:4">
      <c r="A83" s="28"/>
      <c r="B83" s="5" t="s">
        <v>5035</v>
      </c>
      <c r="C83" s="6">
        <v>7580</v>
      </c>
      <c r="D83" s="6">
        <f t="shared" si="1"/>
        <v>6443</v>
      </c>
    </row>
    <row r="84" spans="1:4">
      <c r="A84" s="28"/>
      <c r="B84" s="5" t="s">
        <v>5493</v>
      </c>
      <c r="C84" s="6">
        <v>6080</v>
      </c>
      <c r="D84" s="6">
        <f t="shared" si="1"/>
        <v>5168</v>
      </c>
    </row>
    <row r="85" spans="1:4">
      <c r="A85" s="28"/>
      <c r="B85" s="5" t="s">
        <v>5036</v>
      </c>
      <c r="C85" s="6">
        <v>4990</v>
      </c>
      <c r="D85" s="6">
        <f t="shared" si="1"/>
        <v>4241.5</v>
      </c>
    </row>
    <row r="86" spans="1:4">
      <c r="A86" s="28"/>
      <c r="B86" s="5" t="s">
        <v>5037</v>
      </c>
      <c r="C86" s="6">
        <v>7650</v>
      </c>
      <c r="D86" s="6">
        <f t="shared" si="1"/>
        <v>6502.5</v>
      </c>
    </row>
    <row r="87" spans="1:4">
      <c r="A87" s="28"/>
      <c r="B87" s="5" t="s">
        <v>5494</v>
      </c>
      <c r="C87" s="6">
        <v>3120</v>
      </c>
      <c r="D87" s="6">
        <f t="shared" si="1"/>
        <v>2652</v>
      </c>
    </row>
    <row r="88" spans="1:4">
      <c r="A88" s="28"/>
      <c r="B88" s="5" t="s">
        <v>5495</v>
      </c>
      <c r="C88" s="6">
        <v>3120</v>
      </c>
      <c r="D88" s="6">
        <f t="shared" si="1"/>
        <v>2652</v>
      </c>
    </row>
    <row r="89" spans="1:4">
      <c r="A89" s="28"/>
      <c r="B89" s="5" t="s">
        <v>5496</v>
      </c>
      <c r="C89" s="6">
        <v>3910</v>
      </c>
      <c r="D89" s="6">
        <f t="shared" si="1"/>
        <v>3323.5</v>
      </c>
    </row>
    <row r="90" spans="1:4">
      <c r="A90" s="28"/>
      <c r="B90" s="5" t="s">
        <v>5497</v>
      </c>
      <c r="C90" s="6">
        <v>3910</v>
      </c>
      <c r="D90" s="6">
        <f t="shared" si="1"/>
        <v>3323.5</v>
      </c>
    </row>
    <row r="91" spans="1:4">
      <c r="A91" s="28"/>
      <c r="B91" s="5" t="s">
        <v>5498</v>
      </c>
      <c r="C91" s="6">
        <v>1190</v>
      </c>
      <c r="D91" s="6">
        <f t="shared" si="1"/>
        <v>1011.5</v>
      </c>
    </row>
    <row r="92" spans="1:4">
      <c r="A92" s="28"/>
      <c r="B92" s="5" t="s">
        <v>5499</v>
      </c>
      <c r="C92" s="6">
        <v>1050</v>
      </c>
      <c r="D92" s="6">
        <f t="shared" si="1"/>
        <v>892.5</v>
      </c>
    </row>
    <row r="93" spans="1:4">
      <c r="A93" s="28"/>
      <c r="B93" s="5" t="s">
        <v>5500</v>
      </c>
      <c r="C93" s="6">
        <v>1390</v>
      </c>
      <c r="D93" s="6">
        <f t="shared" si="1"/>
        <v>1181.5</v>
      </c>
    </row>
    <row r="94" spans="1:4">
      <c r="A94" s="28"/>
      <c r="B94" s="5" t="s">
        <v>5501</v>
      </c>
      <c r="C94" s="6">
        <v>1190</v>
      </c>
      <c r="D94" s="6">
        <f t="shared" si="1"/>
        <v>1011.5</v>
      </c>
    </row>
    <row r="95" spans="1:4">
      <c r="A95" s="28"/>
      <c r="B95" s="5" t="s">
        <v>5502</v>
      </c>
      <c r="C95" s="6">
        <v>2600</v>
      </c>
      <c r="D95" s="6">
        <f t="shared" si="1"/>
        <v>2210</v>
      </c>
    </row>
    <row r="96" spans="1:4">
      <c r="A96" s="28"/>
      <c r="B96" s="5" t="s">
        <v>5038</v>
      </c>
      <c r="C96" s="16">
        <v>850</v>
      </c>
      <c r="D96" s="6">
        <f t="shared" si="1"/>
        <v>722.5</v>
      </c>
    </row>
    <row r="97" spans="1:4">
      <c r="A97" s="28"/>
      <c r="B97" s="5" t="s">
        <v>5503</v>
      </c>
      <c r="C97" s="16">
        <v>790</v>
      </c>
      <c r="D97" s="6">
        <f t="shared" si="1"/>
        <v>671.5</v>
      </c>
    </row>
    <row r="98" spans="1:4">
      <c r="A98" s="28"/>
      <c r="B98" s="5" t="s">
        <v>5504</v>
      </c>
      <c r="C98" s="16">
        <v>590</v>
      </c>
      <c r="D98" s="6">
        <f t="shared" si="1"/>
        <v>501.5</v>
      </c>
    </row>
    <row r="99" spans="1:4">
      <c r="A99" s="28"/>
      <c r="B99" s="161" t="s">
        <v>3744</v>
      </c>
      <c r="C99" s="119"/>
      <c r="D99" s="138"/>
    </row>
    <row r="100" spans="1:4">
      <c r="A100" s="28"/>
      <c r="B100" s="5" t="s">
        <v>5506</v>
      </c>
      <c r="C100" s="6">
        <v>4460</v>
      </c>
      <c r="D100" s="6">
        <f t="shared" si="1"/>
        <v>3791</v>
      </c>
    </row>
    <row r="101" spans="1:4">
      <c r="A101" s="28"/>
      <c r="B101" s="5" t="s">
        <v>5507</v>
      </c>
      <c r="C101" s="6">
        <v>8190</v>
      </c>
      <c r="D101" s="6">
        <f t="shared" si="1"/>
        <v>6961.5</v>
      </c>
    </row>
    <row r="102" spans="1:4">
      <c r="A102" s="28"/>
      <c r="B102" s="5" t="s">
        <v>5508</v>
      </c>
      <c r="C102" s="6">
        <v>7590</v>
      </c>
      <c r="D102" s="6">
        <f t="shared" si="1"/>
        <v>6451.5</v>
      </c>
    </row>
    <row r="103" spans="1:4">
      <c r="A103" s="28"/>
      <c r="B103" s="5" t="s">
        <v>5509</v>
      </c>
      <c r="C103" s="6">
        <v>2720</v>
      </c>
      <c r="D103" s="6">
        <f t="shared" si="1"/>
        <v>2312</v>
      </c>
    </row>
    <row r="104" spans="1:4">
      <c r="A104" s="28"/>
      <c r="B104" s="5" t="s">
        <v>5510</v>
      </c>
      <c r="C104" s="6">
        <v>7190</v>
      </c>
      <c r="D104" s="6">
        <f t="shared" si="1"/>
        <v>6111.5</v>
      </c>
    </row>
    <row r="105" spans="1:4">
      <c r="A105" s="28"/>
      <c r="B105" s="57" t="s">
        <v>5511</v>
      </c>
      <c r="C105" s="6">
        <v>6390</v>
      </c>
      <c r="D105" s="6">
        <f t="shared" si="1"/>
        <v>5431.5</v>
      </c>
    </row>
    <row r="106" spans="1:4">
      <c r="A106" s="28"/>
      <c r="B106" s="5" t="s">
        <v>5512</v>
      </c>
      <c r="C106" s="6">
        <v>1640</v>
      </c>
      <c r="D106" s="6">
        <f t="shared" si="1"/>
        <v>1394</v>
      </c>
    </row>
    <row r="107" spans="1:4">
      <c r="A107" s="28"/>
      <c r="B107" s="5" t="s">
        <v>5513</v>
      </c>
      <c r="C107" s="6">
        <v>1990</v>
      </c>
      <c r="D107" s="6">
        <f t="shared" si="1"/>
        <v>1691.5</v>
      </c>
    </row>
    <row r="108" spans="1:4">
      <c r="A108" s="28"/>
      <c r="B108" s="5" t="s">
        <v>5514</v>
      </c>
      <c r="C108" s="16">
        <v>790</v>
      </c>
      <c r="D108" s="6">
        <f t="shared" si="1"/>
        <v>671.5</v>
      </c>
    </row>
    <row r="109" spans="1:4">
      <c r="A109" s="28"/>
      <c r="B109" s="5" t="s">
        <v>5515</v>
      </c>
      <c r="C109" s="6">
        <v>1190</v>
      </c>
      <c r="D109" s="6">
        <f t="shared" si="1"/>
        <v>1011.5</v>
      </c>
    </row>
    <row r="110" spans="1:4">
      <c r="A110" s="28"/>
      <c r="B110" s="5" t="s">
        <v>5516</v>
      </c>
      <c r="C110" s="6">
        <v>2690</v>
      </c>
      <c r="D110" s="6">
        <f t="shared" si="1"/>
        <v>2286.5</v>
      </c>
    </row>
    <row r="111" spans="1:4">
      <c r="A111" s="28"/>
      <c r="B111" s="5" t="s">
        <v>5517</v>
      </c>
      <c r="C111" s="86"/>
      <c r="D111" s="6">
        <f t="shared" si="1"/>
        <v>0</v>
      </c>
    </row>
    <row r="112" spans="1:4">
      <c r="A112" s="28"/>
      <c r="B112" s="92" t="s">
        <v>2486</v>
      </c>
      <c r="C112" s="119"/>
      <c r="D112" s="138"/>
    </row>
    <row r="113" spans="1:4">
      <c r="A113" s="28"/>
      <c r="B113" s="7" t="s">
        <v>532</v>
      </c>
      <c r="C113" s="131"/>
      <c r="D113" s="6"/>
    </row>
    <row r="114" spans="1:4">
      <c r="A114" s="28"/>
      <c r="B114" s="5" t="s">
        <v>533</v>
      </c>
      <c r="C114" s="6">
        <v>2770</v>
      </c>
      <c r="D114" s="6">
        <f t="shared" si="1"/>
        <v>2354.5</v>
      </c>
    </row>
    <row r="115" spans="1:4">
      <c r="A115" s="28"/>
      <c r="B115" s="5" t="s">
        <v>534</v>
      </c>
      <c r="C115" s="6">
        <v>1400</v>
      </c>
      <c r="D115" s="6">
        <f t="shared" si="1"/>
        <v>1190</v>
      </c>
    </row>
    <row r="116" spans="1:4">
      <c r="A116" s="28"/>
      <c r="B116" s="5" t="s">
        <v>535</v>
      </c>
      <c r="C116" s="6">
        <v>2630</v>
      </c>
      <c r="D116" s="6">
        <f t="shared" si="1"/>
        <v>2235.5</v>
      </c>
    </row>
    <row r="117" spans="1:4">
      <c r="A117" s="28"/>
      <c r="B117" s="5" t="s">
        <v>536</v>
      </c>
      <c r="C117" s="6">
        <v>1790</v>
      </c>
      <c r="D117" s="6">
        <f t="shared" si="1"/>
        <v>1521.5</v>
      </c>
    </row>
    <row r="118" spans="1:4">
      <c r="A118" s="28"/>
      <c r="B118" s="5" t="s">
        <v>537</v>
      </c>
      <c r="C118" s="6">
        <v>2090</v>
      </c>
      <c r="D118" s="6">
        <f t="shared" si="1"/>
        <v>1776.5</v>
      </c>
    </row>
    <row r="119" spans="1:4">
      <c r="A119" s="28"/>
      <c r="B119" s="5" t="s">
        <v>538</v>
      </c>
      <c r="C119" s="6">
        <v>2080</v>
      </c>
      <c r="D119" s="6">
        <f t="shared" si="1"/>
        <v>1768</v>
      </c>
    </row>
    <row r="120" spans="1:4">
      <c r="A120" s="28"/>
      <c r="B120" s="5" t="s">
        <v>539</v>
      </c>
      <c r="C120" s="6">
        <v>2070</v>
      </c>
      <c r="D120" s="6">
        <f t="shared" si="1"/>
        <v>1759.5</v>
      </c>
    </row>
    <row r="121" spans="1:4">
      <c r="A121" s="28"/>
      <c r="B121" s="5" t="s">
        <v>540</v>
      </c>
      <c r="C121" s="6">
        <v>3340</v>
      </c>
      <c r="D121" s="6">
        <f t="shared" si="1"/>
        <v>2839</v>
      </c>
    </row>
    <row r="122" spans="1:4">
      <c r="A122" s="28"/>
      <c r="B122" s="5" t="s">
        <v>541</v>
      </c>
      <c r="C122" s="16">
        <v>980</v>
      </c>
      <c r="D122" s="6">
        <f t="shared" si="1"/>
        <v>833</v>
      </c>
    </row>
    <row r="123" spans="1:4">
      <c r="A123" s="28"/>
      <c r="B123" s="5" t="s">
        <v>542</v>
      </c>
      <c r="C123" s="6">
        <v>1250</v>
      </c>
      <c r="D123" s="6">
        <f t="shared" si="1"/>
        <v>1062.5</v>
      </c>
    </row>
    <row r="124" spans="1:4">
      <c r="A124" s="28"/>
      <c r="B124" s="5" t="s">
        <v>543</v>
      </c>
      <c r="C124" s="16">
        <v>870</v>
      </c>
      <c r="D124" s="6">
        <f t="shared" si="1"/>
        <v>739.5</v>
      </c>
    </row>
    <row r="125" spans="1:4">
      <c r="A125" s="28"/>
      <c r="B125" s="5" t="s">
        <v>5039</v>
      </c>
      <c r="C125" s="6">
        <v>1360</v>
      </c>
      <c r="D125" s="6">
        <f t="shared" si="1"/>
        <v>1156</v>
      </c>
    </row>
    <row r="126" spans="1:4">
      <c r="A126" s="28"/>
      <c r="B126" s="5" t="s">
        <v>544</v>
      </c>
      <c r="C126" s="16">
        <v>480</v>
      </c>
      <c r="D126" s="6">
        <f t="shared" si="1"/>
        <v>408</v>
      </c>
    </row>
    <row r="127" spans="1:4">
      <c r="A127" s="28"/>
      <c r="B127" s="5" t="s">
        <v>545</v>
      </c>
      <c r="C127" s="16">
        <v>630</v>
      </c>
      <c r="D127" s="6">
        <f t="shared" si="1"/>
        <v>535.5</v>
      </c>
    </row>
    <row r="128" spans="1:4">
      <c r="A128" s="28"/>
      <c r="B128" s="5" t="s">
        <v>546</v>
      </c>
      <c r="C128" s="6">
        <v>3810</v>
      </c>
      <c r="D128" s="6">
        <f t="shared" si="1"/>
        <v>3238.5</v>
      </c>
    </row>
    <row r="129" spans="1:4">
      <c r="A129" s="28"/>
      <c r="B129" s="5" t="s">
        <v>5040</v>
      </c>
      <c r="C129" s="6">
        <v>1200</v>
      </c>
      <c r="D129" s="6">
        <f t="shared" si="1"/>
        <v>1020</v>
      </c>
    </row>
    <row r="130" spans="1:4" ht="14.25" customHeight="1">
      <c r="A130" s="28"/>
      <c r="B130" s="5" t="s">
        <v>5041</v>
      </c>
      <c r="C130" s="6">
        <v>1580</v>
      </c>
      <c r="D130" s="6">
        <f t="shared" si="1"/>
        <v>1343</v>
      </c>
    </row>
    <row r="131" spans="1:4">
      <c r="A131" s="28"/>
      <c r="B131" s="92" t="s">
        <v>2487</v>
      </c>
      <c r="C131" s="119"/>
      <c r="D131" s="138"/>
    </row>
    <row r="132" spans="1:4">
      <c r="A132" s="28"/>
      <c r="B132" s="5" t="s">
        <v>547</v>
      </c>
      <c r="C132" s="6">
        <v>9450</v>
      </c>
      <c r="D132" s="6">
        <f t="shared" si="1"/>
        <v>8032.5</v>
      </c>
    </row>
    <row r="133" spans="1:4">
      <c r="A133" s="28"/>
      <c r="B133" s="5" t="s">
        <v>548</v>
      </c>
      <c r="C133" s="6">
        <v>9450</v>
      </c>
      <c r="D133" s="6">
        <f t="shared" si="1"/>
        <v>8032.5</v>
      </c>
    </row>
    <row r="134" spans="1:4">
      <c r="A134" s="28"/>
      <c r="B134" s="5" t="s">
        <v>5518</v>
      </c>
      <c r="C134" s="6">
        <v>12980</v>
      </c>
      <c r="D134" s="6">
        <f t="shared" si="1"/>
        <v>11033</v>
      </c>
    </row>
    <row r="135" spans="1:4">
      <c r="A135" s="28"/>
      <c r="B135" s="5" t="s">
        <v>5519</v>
      </c>
      <c r="C135" s="6">
        <v>12980</v>
      </c>
      <c r="D135" s="6">
        <f t="shared" si="1"/>
        <v>11033</v>
      </c>
    </row>
    <row r="136" spans="1:4">
      <c r="A136" s="28"/>
      <c r="B136" s="5" t="s">
        <v>549</v>
      </c>
      <c r="C136" s="6">
        <v>2770</v>
      </c>
      <c r="D136" s="6">
        <f t="shared" si="1"/>
        <v>2354.5</v>
      </c>
    </row>
    <row r="137" spans="1:4">
      <c r="A137" s="28"/>
      <c r="B137" s="5" t="s">
        <v>550</v>
      </c>
      <c r="C137" s="6">
        <v>2770</v>
      </c>
      <c r="D137" s="6">
        <f t="shared" si="1"/>
        <v>2354.5</v>
      </c>
    </row>
    <row r="138" spans="1:4">
      <c r="A138" s="28"/>
      <c r="B138" s="5" t="s">
        <v>5520</v>
      </c>
      <c r="C138" s="6">
        <v>11110</v>
      </c>
      <c r="D138" s="6">
        <f t="shared" si="1"/>
        <v>9443.5</v>
      </c>
    </row>
    <row r="139" spans="1:4">
      <c r="A139" s="28"/>
      <c r="B139" s="5" t="s">
        <v>5042</v>
      </c>
      <c r="C139" s="6">
        <v>2210</v>
      </c>
      <c r="D139" s="6">
        <f t="shared" si="1"/>
        <v>1878.5</v>
      </c>
    </row>
    <row r="140" spans="1:4">
      <c r="A140" s="28"/>
      <c r="B140" s="5" t="s">
        <v>551</v>
      </c>
      <c r="C140" s="6">
        <v>2200</v>
      </c>
      <c r="D140" s="6">
        <f t="shared" si="1"/>
        <v>1870</v>
      </c>
    </row>
    <row r="141" spans="1:4">
      <c r="A141" s="28"/>
      <c r="B141" s="5" t="s">
        <v>552</v>
      </c>
      <c r="C141" s="6">
        <v>3420</v>
      </c>
      <c r="D141" s="6">
        <f t="shared" si="1"/>
        <v>2907</v>
      </c>
    </row>
    <row r="142" spans="1:4">
      <c r="A142" s="28"/>
      <c r="B142" s="92" t="s">
        <v>2488</v>
      </c>
      <c r="C142" s="119"/>
      <c r="D142" s="138"/>
    </row>
    <row r="143" spans="1:4">
      <c r="A143" s="28"/>
      <c r="B143" s="5" t="s">
        <v>553</v>
      </c>
      <c r="C143" s="6">
        <v>4452</v>
      </c>
      <c r="D143" s="6">
        <f t="shared" si="1"/>
        <v>3784.2</v>
      </c>
    </row>
    <row r="144" spans="1:4">
      <c r="A144" s="28"/>
      <c r="B144" s="5" t="s">
        <v>554</v>
      </c>
      <c r="C144" s="16">
        <v>721</v>
      </c>
      <c r="D144" s="6">
        <f t="shared" si="1"/>
        <v>612.85</v>
      </c>
    </row>
    <row r="145" spans="1:4">
      <c r="A145" s="28"/>
      <c r="B145" s="5" t="s">
        <v>555</v>
      </c>
      <c r="C145" s="16">
        <v>532</v>
      </c>
      <c r="D145" s="6">
        <f t="shared" si="1"/>
        <v>452.2</v>
      </c>
    </row>
    <row r="146" spans="1:4">
      <c r="A146" s="28"/>
      <c r="B146" s="5" t="s">
        <v>556</v>
      </c>
      <c r="C146" s="16">
        <v>964</v>
      </c>
      <c r="D146" s="6">
        <f t="shared" si="1"/>
        <v>819.4</v>
      </c>
    </row>
    <row r="147" spans="1:4">
      <c r="A147" s="28"/>
      <c r="B147" s="5" t="s">
        <v>557</v>
      </c>
      <c r="C147" s="16">
        <v>883.4</v>
      </c>
      <c r="D147" s="6">
        <f t="shared" ref="D147:D203" si="2">C147*0.85</f>
        <v>750.89</v>
      </c>
    </row>
    <row r="148" spans="1:4">
      <c r="A148" s="28"/>
      <c r="B148" s="5" t="s">
        <v>558</v>
      </c>
      <c r="C148" s="6">
        <v>2080</v>
      </c>
      <c r="D148" s="6">
        <f t="shared" si="2"/>
        <v>1768</v>
      </c>
    </row>
    <row r="149" spans="1:4">
      <c r="A149" s="28"/>
      <c r="B149" s="5" t="s">
        <v>559</v>
      </c>
      <c r="C149" s="6">
        <v>1503.6</v>
      </c>
      <c r="D149" s="6">
        <f t="shared" si="2"/>
        <v>1278.06</v>
      </c>
    </row>
    <row r="150" spans="1:4">
      <c r="A150" s="28"/>
      <c r="B150" s="5" t="s">
        <v>560</v>
      </c>
      <c r="C150" s="16">
        <v>601</v>
      </c>
      <c r="D150" s="6">
        <f t="shared" si="2"/>
        <v>510.84999999999997</v>
      </c>
    </row>
    <row r="151" spans="1:4">
      <c r="A151" s="28"/>
      <c r="B151" s="5" t="s">
        <v>561</v>
      </c>
      <c r="C151" s="16">
        <v>435.4</v>
      </c>
      <c r="D151" s="6">
        <f t="shared" si="2"/>
        <v>370.09</v>
      </c>
    </row>
    <row r="152" spans="1:4">
      <c r="A152" s="28"/>
      <c r="B152" s="5" t="s">
        <v>562</v>
      </c>
      <c r="C152" s="16">
        <v>702.8</v>
      </c>
      <c r="D152" s="6">
        <f t="shared" si="2"/>
        <v>597.38</v>
      </c>
    </row>
    <row r="153" spans="1:4">
      <c r="A153" s="28"/>
      <c r="B153" s="5" t="s">
        <v>563</v>
      </c>
      <c r="C153" s="16">
        <v>792.4</v>
      </c>
      <c r="D153" s="6">
        <f t="shared" si="2"/>
        <v>673.54</v>
      </c>
    </row>
    <row r="154" spans="1:4">
      <c r="A154" s="28"/>
      <c r="B154" s="5" t="s">
        <v>564</v>
      </c>
      <c r="C154" s="6">
        <v>1224</v>
      </c>
      <c r="D154" s="6">
        <f t="shared" si="2"/>
        <v>1040.3999999999999</v>
      </c>
    </row>
    <row r="155" spans="1:4">
      <c r="A155" s="28"/>
      <c r="B155" s="5" t="s">
        <v>565</v>
      </c>
      <c r="C155" s="6">
        <v>1149.4000000000001</v>
      </c>
      <c r="D155" s="6">
        <f t="shared" si="2"/>
        <v>976.99</v>
      </c>
    </row>
    <row r="156" spans="1:4">
      <c r="A156" s="28"/>
      <c r="B156" s="5" t="s">
        <v>566</v>
      </c>
      <c r="C156" s="6">
        <v>1323</v>
      </c>
      <c r="D156" s="6">
        <f t="shared" si="2"/>
        <v>1124.55</v>
      </c>
    </row>
    <row r="157" spans="1:4">
      <c r="A157" s="28"/>
      <c r="B157" s="5" t="s">
        <v>567</v>
      </c>
      <c r="C157" s="6">
        <v>1528</v>
      </c>
      <c r="D157" s="6">
        <f t="shared" si="2"/>
        <v>1298.8</v>
      </c>
    </row>
    <row r="158" spans="1:4">
      <c r="A158" s="28"/>
      <c r="B158" s="5" t="s">
        <v>568</v>
      </c>
      <c r="C158" s="6">
        <v>1398.6</v>
      </c>
      <c r="D158" s="6">
        <f t="shared" si="2"/>
        <v>1188.81</v>
      </c>
    </row>
    <row r="159" spans="1:4">
      <c r="A159" s="28"/>
      <c r="B159" s="5" t="s">
        <v>569</v>
      </c>
      <c r="C159" s="6">
        <v>1671.6</v>
      </c>
      <c r="D159" s="6">
        <f t="shared" si="2"/>
        <v>1420.86</v>
      </c>
    </row>
    <row r="160" spans="1:4">
      <c r="A160" s="28"/>
      <c r="B160" s="5" t="s">
        <v>570</v>
      </c>
      <c r="C160" s="6">
        <v>1323</v>
      </c>
      <c r="D160" s="6">
        <f t="shared" si="2"/>
        <v>1124.55</v>
      </c>
    </row>
    <row r="161" spans="1:4">
      <c r="A161" s="28"/>
      <c r="B161" s="5" t="s">
        <v>571</v>
      </c>
      <c r="C161" s="6">
        <v>3532.2</v>
      </c>
      <c r="D161" s="6">
        <f t="shared" si="2"/>
        <v>3002.37</v>
      </c>
    </row>
    <row r="162" spans="1:4">
      <c r="A162" s="28"/>
      <c r="B162" s="5" t="s">
        <v>572</v>
      </c>
      <c r="C162" s="6">
        <v>4060</v>
      </c>
      <c r="D162" s="6">
        <f t="shared" si="2"/>
        <v>3451</v>
      </c>
    </row>
    <row r="163" spans="1:4">
      <c r="A163" s="28"/>
      <c r="B163" s="5" t="s">
        <v>573</v>
      </c>
      <c r="C163" s="6">
        <v>4337.2</v>
      </c>
      <c r="D163" s="6">
        <f t="shared" si="2"/>
        <v>3686.62</v>
      </c>
    </row>
    <row r="164" spans="1:4">
      <c r="A164" s="28"/>
      <c r="B164" s="5" t="s">
        <v>574</v>
      </c>
      <c r="C164" s="6">
        <v>4209.8</v>
      </c>
      <c r="D164" s="6">
        <f t="shared" si="2"/>
        <v>3578.33</v>
      </c>
    </row>
    <row r="165" spans="1:4">
      <c r="A165" s="28"/>
      <c r="B165" s="5" t="s">
        <v>575</v>
      </c>
      <c r="C165" s="6">
        <v>3529</v>
      </c>
      <c r="D165" s="6">
        <f t="shared" si="2"/>
        <v>2999.65</v>
      </c>
    </row>
    <row r="166" spans="1:4">
      <c r="A166" s="28"/>
      <c r="B166" s="5" t="s">
        <v>576</v>
      </c>
      <c r="C166" s="6">
        <v>3853</v>
      </c>
      <c r="D166" s="6">
        <f t="shared" si="2"/>
        <v>3275.0499999999997</v>
      </c>
    </row>
    <row r="167" spans="1:4">
      <c r="A167" s="28"/>
      <c r="B167" s="5" t="s">
        <v>577</v>
      </c>
      <c r="C167" s="6">
        <v>3956.4</v>
      </c>
      <c r="D167" s="6">
        <f t="shared" si="2"/>
        <v>3362.94</v>
      </c>
    </row>
    <row r="168" spans="1:4">
      <c r="A168" s="28"/>
      <c r="B168" s="5" t="s">
        <v>5043</v>
      </c>
      <c r="C168" s="6">
        <v>3509</v>
      </c>
      <c r="D168" s="6">
        <f t="shared" si="2"/>
        <v>2982.65</v>
      </c>
    </row>
    <row r="169" spans="1:4">
      <c r="A169" s="28"/>
      <c r="B169" s="92" t="s">
        <v>2489</v>
      </c>
      <c r="C169" s="119"/>
      <c r="D169" s="138"/>
    </row>
    <row r="170" spans="1:4">
      <c r="A170" s="28"/>
      <c r="B170" s="5" t="s">
        <v>578</v>
      </c>
      <c r="C170" s="6">
        <v>1513.4</v>
      </c>
      <c r="D170" s="6">
        <f t="shared" si="2"/>
        <v>1286.3900000000001</v>
      </c>
    </row>
    <row r="171" spans="1:4">
      <c r="A171" s="28"/>
      <c r="B171" s="5" t="s">
        <v>579</v>
      </c>
      <c r="C171" s="6">
        <v>2266.6</v>
      </c>
      <c r="D171" s="6">
        <f t="shared" si="2"/>
        <v>1926.61</v>
      </c>
    </row>
    <row r="172" spans="1:4">
      <c r="A172" s="28"/>
      <c r="B172" s="5" t="s">
        <v>580</v>
      </c>
      <c r="C172" s="6">
        <v>2648.8</v>
      </c>
      <c r="D172" s="6">
        <f t="shared" si="2"/>
        <v>2251.48</v>
      </c>
    </row>
    <row r="173" spans="1:4">
      <c r="A173" s="28"/>
      <c r="B173" s="5" t="s">
        <v>581</v>
      </c>
      <c r="C173" s="6">
        <v>2595.6</v>
      </c>
      <c r="D173" s="6">
        <f t="shared" si="2"/>
        <v>2206.2599999999998</v>
      </c>
    </row>
    <row r="174" spans="1:4">
      <c r="A174" s="28"/>
      <c r="B174" s="5" t="s">
        <v>582</v>
      </c>
      <c r="C174" s="6">
        <v>2347.8000000000002</v>
      </c>
      <c r="D174" s="6">
        <f t="shared" si="2"/>
        <v>1995.63</v>
      </c>
    </row>
    <row r="175" spans="1:4">
      <c r="A175" s="28"/>
      <c r="B175" s="5" t="s">
        <v>583</v>
      </c>
      <c r="C175" s="6">
        <v>2287.6</v>
      </c>
      <c r="D175" s="6">
        <f t="shared" si="2"/>
        <v>1944.4599999999998</v>
      </c>
    </row>
    <row r="176" spans="1:4">
      <c r="A176" s="28"/>
      <c r="B176" s="5" t="s">
        <v>584</v>
      </c>
      <c r="C176" s="6">
        <v>3021.2</v>
      </c>
      <c r="D176" s="6">
        <f t="shared" si="2"/>
        <v>2568.02</v>
      </c>
    </row>
    <row r="177" spans="1:4">
      <c r="A177" s="28"/>
      <c r="B177" s="5" t="s">
        <v>585</v>
      </c>
      <c r="C177" s="16">
        <v>636</v>
      </c>
      <c r="D177" s="6">
        <f t="shared" si="2"/>
        <v>540.6</v>
      </c>
    </row>
    <row r="178" spans="1:4">
      <c r="A178" s="28"/>
      <c r="B178" s="5" t="s">
        <v>586</v>
      </c>
      <c r="C178" s="16">
        <v>848</v>
      </c>
      <c r="D178" s="6">
        <f t="shared" si="2"/>
        <v>720.8</v>
      </c>
    </row>
    <row r="179" spans="1:4">
      <c r="A179" s="28"/>
      <c r="B179" s="5" t="s">
        <v>587</v>
      </c>
      <c r="C179" s="6">
        <v>1142</v>
      </c>
      <c r="D179" s="6">
        <f t="shared" si="2"/>
        <v>970.69999999999993</v>
      </c>
    </row>
    <row r="180" spans="1:4">
      <c r="A180" s="28"/>
      <c r="B180" s="5" t="s">
        <v>588</v>
      </c>
      <c r="C180" s="6">
        <v>1432.2</v>
      </c>
      <c r="D180" s="6">
        <f t="shared" si="2"/>
        <v>1217.3700000000001</v>
      </c>
    </row>
    <row r="181" spans="1:4">
      <c r="A181" s="28"/>
      <c r="B181" s="92" t="s">
        <v>2490</v>
      </c>
      <c r="C181" s="119"/>
      <c r="D181" s="138"/>
    </row>
    <row r="182" spans="1:4">
      <c r="A182" s="28"/>
      <c r="B182" s="5" t="s">
        <v>589</v>
      </c>
      <c r="C182" s="16">
        <v>147</v>
      </c>
      <c r="D182" s="6">
        <f t="shared" si="2"/>
        <v>124.95</v>
      </c>
    </row>
    <row r="183" spans="1:4">
      <c r="A183" s="28"/>
      <c r="B183" s="5" t="s">
        <v>590</v>
      </c>
      <c r="C183" s="16">
        <v>220</v>
      </c>
      <c r="D183" s="6">
        <f t="shared" si="2"/>
        <v>187</v>
      </c>
    </row>
    <row r="184" spans="1:4">
      <c r="A184" s="28"/>
      <c r="B184" s="5" t="s">
        <v>591</v>
      </c>
      <c r="C184" s="16">
        <v>345</v>
      </c>
      <c r="D184" s="6">
        <f t="shared" si="2"/>
        <v>293.25</v>
      </c>
    </row>
    <row r="185" spans="1:4">
      <c r="A185" s="28"/>
      <c r="B185" s="5" t="s">
        <v>592</v>
      </c>
      <c r="C185" s="16">
        <v>976</v>
      </c>
      <c r="D185" s="6">
        <f t="shared" si="2"/>
        <v>829.6</v>
      </c>
    </row>
    <row r="186" spans="1:4">
      <c r="A186" s="28"/>
      <c r="B186" s="5" t="s">
        <v>593</v>
      </c>
      <c r="C186" s="6">
        <v>1409</v>
      </c>
      <c r="D186" s="6">
        <f t="shared" si="2"/>
        <v>1197.6499999999999</v>
      </c>
    </row>
    <row r="187" spans="1:4">
      <c r="A187" s="28"/>
      <c r="B187" s="5" t="s">
        <v>5521</v>
      </c>
      <c r="C187" s="6">
        <v>12892.6</v>
      </c>
      <c r="D187" s="6">
        <f t="shared" si="2"/>
        <v>10958.71</v>
      </c>
    </row>
    <row r="188" spans="1:4">
      <c r="A188" s="28"/>
      <c r="B188" s="5" t="s">
        <v>5522</v>
      </c>
      <c r="C188" s="6">
        <v>15650.6</v>
      </c>
      <c r="D188" s="6">
        <f t="shared" si="2"/>
        <v>13303.01</v>
      </c>
    </row>
    <row r="189" spans="1:4">
      <c r="A189" s="28"/>
      <c r="B189" s="5" t="s">
        <v>594</v>
      </c>
      <c r="C189" s="6">
        <v>2860</v>
      </c>
      <c r="D189" s="6">
        <f t="shared" si="2"/>
        <v>2431</v>
      </c>
    </row>
    <row r="190" spans="1:4">
      <c r="A190" s="28"/>
      <c r="B190" s="5" t="s">
        <v>595</v>
      </c>
      <c r="C190" s="6">
        <v>1366</v>
      </c>
      <c r="D190" s="6">
        <f t="shared" si="2"/>
        <v>1161.0999999999999</v>
      </c>
    </row>
    <row r="191" spans="1:4">
      <c r="A191" s="28"/>
      <c r="B191" s="5" t="s">
        <v>596</v>
      </c>
      <c r="C191" s="6">
        <v>4491</v>
      </c>
      <c r="D191" s="6">
        <f t="shared" si="2"/>
        <v>3817.35</v>
      </c>
    </row>
    <row r="192" spans="1:4">
      <c r="A192" s="28"/>
      <c r="B192" s="5" t="s">
        <v>5523</v>
      </c>
      <c r="C192" s="6">
        <v>6661.2</v>
      </c>
      <c r="D192" s="6">
        <f t="shared" si="2"/>
        <v>5662.0199999999995</v>
      </c>
    </row>
    <row r="193" spans="1:4">
      <c r="A193" s="28"/>
      <c r="B193" s="5" t="s">
        <v>5524</v>
      </c>
      <c r="C193" s="6">
        <v>6874</v>
      </c>
      <c r="D193" s="6">
        <f t="shared" si="2"/>
        <v>5842.9</v>
      </c>
    </row>
    <row r="194" spans="1:4">
      <c r="A194" s="28"/>
      <c r="B194" s="5" t="s">
        <v>597</v>
      </c>
      <c r="C194" s="6">
        <v>4333</v>
      </c>
      <c r="D194" s="6">
        <f t="shared" si="2"/>
        <v>3683.0499999999997</v>
      </c>
    </row>
    <row r="195" spans="1:4">
      <c r="A195" s="28"/>
      <c r="B195" s="5" t="s">
        <v>5525</v>
      </c>
      <c r="C195" s="6">
        <v>12034.4</v>
      </c>
      <c r="D195" s="6">
        <f t="shared" si="2"/>
        <v>10229.24</v>
      </c>
    </row>
    <row r="196" spans="1:4">
      <c r="A196" s="28"/>
      <c r="B196" s="5" t="s">
        <v>598</v>
      </c>
      <c r="C196" s="6">
        <v>1877</v>
      </c>
      <c r="D196" s="6">
        <f t="shared" si="2"/>
        <v>1595.45</v>
      </c>
    </row>
    <row r="197" spans="1:4">
      <c r="B197" s="5" t="s">
        <v>599</v>
      </c>
      <c r="C197" s="6">
        <v>2820</v>
      </c>
      <c r="D197" s="6">
        <f t="shared" si="2"/>
        <v>2397</v>
      </c>
    </row>
    <row r="198" spans="1:4">
      <c r="B198" s="5" t="s">
        <v>600</v>
      </c>
      <c r="C198" s="6">
        <v>3756</v>
      </c>
      <c r="D198" s="6">
        <f t="shared" si="2"/>
        <v>3192.6</v>
      </c>
    </row>
    <row r="199" spans="1:4">
      <c r="B199" s="5" t="s">
        <v>5526</v>
      </c>
      <c r="C199" s="6">
        <v>3035</v>
      </c>
      <c r="D199" s="6">
        <f t="shared" si="2"/>
        <v>2579.75</v>
      </c>
    </row>
    <row r="200" spans="1:4">
      <c r="B200" s="5" t="s">
        <v>601</v>
      </c>
      <c r="C200" s="6">
        <v>1916.6</v>
      </c>
      <c r="D200" s="6">
        <f t="shared" si="2"/>
        <v>1629.11</v>
      </c>
    </row>
    <row r="201" spans="1:4">
      <c r="B201" s="5" t="s">
        <v>5527</v>
      </c>
      <c r="C201" s="6">
        <v>3140.2</v>
      </c>
      <c r="D201" s="6">
        <f t="shared" si="2"/>
        <v>2669.1699999999996</v>
      </c>
    </row>
    <row r="202" spans="1:4">
      <c r="B202" s="5" t="s">
        <v>602</v>
      </c>
      <c r="C202" s="6">
        <v>1549</v>
      </c>
      <c r="D202" s="6">
        <f t="shared" si="2"/>
        <v>1316.6499999999999</v>
      </c>
    </row>
    <row r="203" spans="1:4">
      <c r="B203" s="5" t="s">
        <v>603</v>
      </c>
      <c r="C203" s="6">
        <v>2926</v>
      </c>
      <c r="D203" s="6">
        <f t="shared" si="2"/>
        <v>2487.1</v>
      </c>
    </row>
    <row r="204" spans="1:4">
      <c r="B204" s="92" t="s">
        <v>2491</v>
      </c>
      <c r="C204" s="119"/>
      <c r="D204" s="138"/>
    </row>
    <row r="205" spans="1:4">
      <c r="B205" s="5" t="s">
        <v>5044</v>
      </c>
      <c r="C205" s="16">
        <v>323</v>
      </c>
      <c r="D205" s="6">
        <f t="shared" ref="D205:D260" si="3">C205*0.85</f>
        <v>274.55</v>
      </c>
    </row>
    <row r="206" spans="1:4">
      <c r="B206" s="5" t="s">
        <v>604</v>
      </c>
      <c r="C206" s="6">
        <v>1764</v>
      </c>
      <c r="D206" s="6">
        <f t="shared" si="3"/>
        <v>1499.3999999999999</v>
      </c>
    </row>
    <row r="207" spans="1:4">
      <c r="B207" s="5" t="s">
        <v>605</v>
      </c>
      <c r="C207" s="16">
        <v>308</v>
      </c>
      <c r="D207" s="6">
        <f t="shared" si="3"/>
        <v>261.8</v>
      </c>
    </row>
    <row r="208" spans="1:4">
      <c r="B208" s="5" t="s">
        <v>606</v>
      </c>
      <c r="C208" s="16">
        <v>753</v>
      </c>
      <c r="D208" s="6">
        <f t="shared" si="3"/>
        <v>640.04999999999995</v>
      </c>
    </row>
    <row r="209" spans="2:4">
      <c r="B209" s="5" t="s">
        <v>5528</v>
      </c>
      <c r="C209" s="16">
        <v>575</v>
      </c>
      <c r="D209" s="6">
        <f t="shared" si="3"/>
        <v>488.75</v>
      </c>
    </row>
    <row r="210" spans="2:4">
      <c r="B210" s="5" t="s">
        <v>5529</v>
      </c>
      <c r="C210" s="16">
        <v>650</v>
      </c>
      <c r="D210" s="6">
        <f t="shared" si="3"/>
        <v>552.5</v>
      </c>
    </row>
    <row r="211" spans="2:4">
      <c r="B211" s="5" t="s">
        <v>5530</v>
      </c>
      <c r="C211" s="16">
        <v>616</v>
      </c>
      <c r="D211" s="6">
        <f t="shared" si="3"/>
        <v>523.6</v>
      </c>
    </row>
    <row r="212" spans="2:4">
      <c r="B212" s="5" t="s">
        <v>5531</v>
      </c>
      <c r="C212" s="16">
        <v>575</v>
      </c>
      <c r="D212" s="6">
        <f t="shared" si="3"/>
        <v>488.75</v>
      </c>
    </row>
    <row r="213" spans="2:4">
      <c r="B213" s="92" t="s">
        <v>2492</v>
      </c>
      <c r="C213" s="119"/>
      <c r="D213" s="138"/>
    </row>
    <row r="214" spans="2:4">
      <c r="B214" s="5" t="s">
        <v>607</v>
      </c>
      <c r="C214" s="6">
        <v>10920</v>
      </c>
      <c r="D214" s="6">
        <f t="shared" si="3"/>
        <v>9282</v>
      </c>
    </row>
    <row r="215" spans="2:4">
      <c r="B215" s="5" t="s">
        <v>608</v>
      </c>
      <c r="C215" s="6">
        <v>10437</v>
      </c>
      <c r="D215" s="6">
        <f t="shared" si="3"/>
        <v>8871.4499999999989</v>
      </c>
    </row>
    <row r="216" spans="2:4">
      <c r="B216" s="5" t="s">
        <v>609</v>
      </c>
      <c r="C216" s="6">
        <v>6677</v>
      </c>
      <c r="D216" s="6">
        <f t="shared" si="3"/>
        <v>5675.45</v>
      </c>
    </row>
    <row r="217" spans="2:4">
      <c r="B217" s="92" t="s">
        <v>2493</v>
      </c>
      <c r="C217" s="119"/>
      <c r="D217" s="138"/>
    </row>
    <row r="218" spans="2:4">
      <c r="B218" s="5" t="s">
        <v>610</v>
      </c>
      <c r="C218" s="6">
        <v>11223</v>
      </c>
      <c r="D218" s="6">
        <f t="shared" si="3"/>
        <v>9539.5499999999993</v>
      </c>
    </row>
    <row r="219" spans="2:4">
      <c r="B219" s="5" t="s">
        <v>611</v>
      </c>
      <c r="C219" s="6">
        <v>15184</v>
      </c>
      <c r="D219" s="6">
        <f t="shared" si="3"/>
        <v>12906.4</v>
      </c>
    </row>
    <row r="220" spans="2:4">
      <c r="B220" s="92" t="s">
        <v>2494</v>
      </c>
      <c r="C220" s="119"/>
      <c r="D220" s="138"/>
    </row>
    <row r="221" spans="2:4">
      <c r="B221" s="5" t="s">
        <v>612</v>
      </c>
      <c r="C221" s="16">
        <v>243.6</v>
      </c>
      <c r="D221" s="6">
        <f t="shared" si="3"/>
        <v>207.06</v>
      </c>
    </row>
    <row r="222" spans="2:4">
      <c r="B222" s="5" t="s">
        <v>613</v>
      </c>
      <c r="C222" s="6">
        <v>1045</v>
      </c>
      <c r="D222" s="6">
        <f t="shared" si="3"/>
        <v>888.25</v>
      </c>
    </row>
    <row r="223" spans="2:4">
      <c r="B223" s="92" t="s">
        <v>5608</v>
      </c>
      <c r="C223" s="137"/>
      <c r="D223" s="138"/>
    </row>
    <row r="224" spans="2:4">
      <c r="B224" s="5" t="s">
        <v>5053</v>
      </c>
      <c r="C224" s="6">
        <v>1030</v>
      </c>
      <c r="D224" s="6">
        <f t="shared" si="3"/>
        <v>875.5</v>
      </c>
    </row>
    <row r="225" spans="2:4">
      <c r="B225" s="5" t="s">
        <v>5054</v>
      </c>
      <c r="C225" s="6">
        <v>1750</v>
      </c>
      <c r="D225" s="6">
        <f t="shared" si="3"/>
        <v>1487.5</v>
      </c>
    </row>
    <row r="226" spans="2:4">
      <c r="B226" s="5" t="s">
        <v>5055</v>
      </c>
      <c r="C226" s="6">
        <v>1830</v>
      </c>
      <c r="D226" s="6">
        <f t="shared" si="3"/>
        <v>1555.5</v>
      </c>
    </row>
    <row r="227" spans="2:4">
      <c r="B227" s="5" t="s">
        <v>5056</v>
      </c>
      <c r="C227" s="6">
        <v>2380</v>
      </c>
      <c r="D227" s="6">
        <f t="shared" si="3"/>
        <v>2023</v>
      </c>
    </row>
    <row r="228" spans="2:4">
      <c r="B228" s="57" t="s">
        <v>5607</v>
      </c>
      <c r="C228" s="6">
        <v>1140</v>
      </c>
      <c r="D228" s="6">
        <f t="shared" si="3"/>
        <v>969</v>
      </c>
    </row>
    <row r="229" spans="2:4">
      <c r="B229" s="5" t="s">
        <v>5606</v>
      </c>
      <c r="C229" s="6">
        <v>2660</v>
      </c>
      <c r="D229" s="6">
        <f t="shared" si="3"/>
        <v>2261</v>
      </c>
    </row>
    <row r="230" spans="2:4">
      <c r="B230" s="5" t="s">
        <v>5057</v>
      </c>
      <c r="C230" s="6">
        <v>2500</v>
      </c>
      <c r="D230" s="6">
        <f t="shared" si="3"/>
        <v>2125</v>
      </c>
    </row>
    <row r="231" spans="2:4">
      <c r="B231" s="5" t="s">
        <v>5058</v>
      </c>
      <c r="C231" s="6">
        <v>1850</v>
      </c>
      <c r="D231" s="6">
        <f t="shared" si="3"/>
        <v>1572.5</v>
      </c>
    </row>
    <row r="232" spans="2:4">
      <c r="B232" s="171"/>
      <c r="C232" s="15"/>
      <c r="D232" s="6"/>
    </row>
    <row r="233" spans="2:4" ht="18.75">
      <c r="B233" s="68" t="s">
        <v>3738</v>
      </c>
      <c r="C233" s="125"/>
      <c r="D233" s="138"/>
    </row>
    <row r="234" spans="2:4">
      <c r="B234" s="9" t="s">
        <v>3734</v>
      </c>
      <c r="C234" s="132">
        <v>15490</v>
      </c>
      <c r="D234" s="6">
        <f t="shared" si="3"/>
        <v>13166.5</v>
      </c>
    </row>
    <row r="235" spans="2:4">
      <c r="B235" s="9" t="s">
        <v>3735</v>
      </c>
      <c r="C235" s="132">
        <v>20490</v>
      </c>
      <c r="D235" s="6">
        <f t="shared" si="3"/>
        <v>17416.5</v>
      </c>
    </row>
    <row r="236" spans="2:4">
      <c r="B236" s="9" t="s">
        <v>3736</v>
      </c>
      <c r="C236" s="132">
        <v>15490</v>
      </c>
      <c r="D236" s="6">
        <f t="shared" si="3"/>
        <v>13166.5</v>
      </c>
    </row>
    <row r="237" spans="2:4">
      <c r="B237" s="9" t="s">
        <v>3737</v>
      </c>
      <c r="C237" s="132">
        <v>20490</v>
      </c>
      <c r="D237" s="6">
        <f t="shared" si="3"/>
        <v>17416.5</v>
      </c>
    </row>
    <row r="238" spans="2:4" ht="30">
      <c r="B238" s="9" t="s">
        <v>3739</v>
      </c>
      <c r="C238" s="132">
        <v>2090</v>
      </c>
      <c r="D238" s="6">
        <f t="shared" si="3"/>
        <v>1776.5</v>
      </c>
    </row>
    <row r="239" spans="2:4" ht="30">
      <c r="B239" s="9" t="s">
        <v>3740</v>
      </c>
      <c r="C239" s="132">
        <v>2090</v>
      </c>
      <c r="D239" s="6">
        <f t="shared" si="3"/>
        <v>1776.5</v>
      </c>
    </row>
    <row r="240" spans="2:4" ht="30">
      <c r="B240" s="9" t="s">
        <v>3741</v>
      </c>
      <c r="C240" s="132">
        <v>2090</v>
      </c>
      <c r="D240" s="6">
        <f t="shared" si="3"/>
        <v>1776.5</v>
      </c>
    </row>
    <row r="241" spans="2:4">
      <c r="B241" s="180" t="s">
        <v>5620</v>
      </c>
      <c r="C241" s="125"/>
      <c r="D241" s="138"/>
    </row>
    <row r="242" spans="2:4">
      <c r="B242" s="5" t="s">
        <v>4228</v>
      </c>
      <c r="C242" s="130">
        <v>790</v>
      </c>
      <c r="D242" s="6">
        <f t="shared" si="3"/>
        <v>671.5</v>
      </c>
    </row>
    <row r="243" spans="2:4" ht="30">
      <c r="B243" s="5" t="s">
        <v>4229</v>
      </c>
      <c r="C243" s="130">
        <v>890</v>
      </c>
      <c r="D243" s="6">
        <f t="shared" si="3"/>
        <v>756.5</v>
      </c>
    </row>
    <row r="244" spans="2:4" ht="30">
      <c r="B244" s="5" t="s">
        <v>4230</v>
      </c>
      <c r="C244" s="130">
        <v>890</v>
      </c>
      <c r="D244" s="6">
        <f t="shared" si="3"/>
        <v>756.5</v>
      </c>
    </row>
    <row r="245" spans="2:4" ht="30">
      <c r="B245" s="5" t="s">
        <v>4231</v>
      </c>
      <c r="C245" s="130">
        <v>790</v>
      </c>
      <c r="D245" s="6">
        <f t="shared" si="3"/>
        <v>671.5</v>
      </c>
    </row>
    <row r="246" spans="2:4" ht="30">
      <c r="B246" s="5" t="s">
        <v>4232</v>
      </c>
      <c r="C246" s="130">
        <v>790</v>
      </c>
      <c r="D246" s="6">
        <f t="shared" si="3"/>
        <v>671.5</v>
      </c>
    </row>
    <row r="247" spans="2:4" ht="30">
      <c r="B247" s="5" t="s">
        <v>4233</v>
      </c>
      <c r="C247" s="130">
        <v>990</v>
      </c>
      <c r="D247" s="6">
        <f t="shared" si="3"/>
        <v>841.5</v>
      </c>
    </row>
    <row r="248" spans="2:4" ht="30">
      <c r="B248" s="5" t="s">
        <v>4234</v>
      </c>
      <c r="C248" s="130">
        <v>990</v>
      </c>
      <c r="D248" s="6">
        <f t="shared" si="3"/>
        <v>841.5</v>
      </c>
    </row>
    <row r="249" spans="2:4" ht="30">
      <c r="B249" s="5" t="s">
        <v>4235</v>
      </c>
      <c r="C249" s="120">
        <v>1490</v>
      </c>
      <c r="D249" s="6">
        <f t="shared" si="3"/>
        <v>1266.5</v>
      </c>
    </row>
    <row r="250" spans="2:4" ht="30">
      <c r="B250" s="5" t="s">
        <v>4236</v>
      </c>
      <c r="C250" s="130">
        <v>990</v>
      </c>
      <c r="D250" s="6">
        <f t="shared" si="3"/>
        <v>841.5</v>
      </c>
    </row>
    <row r="251" spans="2:4" ht="30">
      <c r="B251" s="5" t="s">
        <v>4237</v>
      </c>
      <c r="C251" s="120">
        <v>1490</v>
      </c>
      <c r="D251" s="6">
        <f t="shared" si="3"/>
        <v>1266.5</v>
      </c>
    </row>
    <row r="252" spans="2:4" ht="30">
      <c r="B252" s="5" t="s">
        <v>4238</v>
      </c>
      <c r="C252" s="130">
        <v>990</v>
      </c>
      <c r="D252" s="6">
        <f t="shared" si="3"/>
        <v>841.5</v>
      </c>
    </row>
    <row r="253" spans="2:4" ht="30">
      <c r="B253" s="5" t="s">
        <v>4239</v>
      </c>
      <c r="C253" s="120">
        <v>1490</v>
      </c>
      <c r="D253" s="6">
        <f t="shared" si="3"/>
        <v>1266.5</v>
      </c>
    </row>
    <row r="254" spans="2:4" ht="30">
      <c r="B254" s="5" t="s">
        <v>4240</v>
      </c>
      <c r="C254" s="130">
        <v>990</v>
      </c>
      <c r="D254" s="6">
        <f t="shared" si="3"/>
        <v>841.5</v>
      </c>
    </row>
    <row r="255" spans="2:4" ht="30">
      <c r="B255" s="5" t="s">
        <v>4241</v>
      </c>
      <c r="C255" s="130">
        <v>990</v>
      </c>
      <c r="D255" s="6">
        <f t="shared" si="3"/>
        <v>841.5</v>
      </c>
    </row>
    <row r="256" spans="2:4" ht="30">
      <c r="B256" s="5" t="s">
        <v>4242</v>
      </c>
      <c r="C256" s="120">
        <v>1490</v>
      </c>
      <c r="D256" s="6">
        <f t="shared" si="3"/>
        <v>1266.5</v>
      </c>
    </row>
    <row r="257" spans="2:4" ht="30">
      <c r="B257" s="5" t="s">
        <v>4243</v>
      </c>
      <c r="C257" s="120">
        <v>1090</v>
      </c>
      <c r="D257" s="6">
        <f t="shared" si="3"/>
        <v>926.5</v>
      </c>
    </row>
    <row r="258" spans="2:4" ht="30">
      <c r="B258" s="5" t="s">
        <v>4244</v>
      </c>
      <c r="C258" s="120">
        <v>1090</v>
      </c>
      <c r="D258" s="6">
        <f t="shared" si="3"/>
        <v>926.5</v>
      </c>
    </row>
    <row r="259" spans="2:4" ht="30">
      <c r="B259" s="5" t="s">
        <v>4245</v>
      </c>
      <c r="C259" s="120">
        <v>1590</v>
      </c>
      <c r="D259" s="6">
        <f t="shared" si="3"/>
        <v>1351.5</v>
      </c>
    </row>
    <row r="260" spans="2:4" ht="30">
      <c r="B260" s="5" t="s">
        <v>4246</v>
      </c>
      <c r="C260" s="120">
        <v>1390</v>
      </c>
      <c r="D260" s="6">
        <f t="shared" si="3"/>
        <v>1181.5</v>
      </c>
    </row>
    <row r="261" spans="2:4" ht="30">
      <c r="B261" s="5" t="s">
        <v>4247</v>
      </c>
      <c r="C261" s="130">
        <v>990</v>
      </c>
      <c r="D261" s="6">
        <f t="shared" ref="D261:D324" si="4">C261*0.85</f>
        <v>841.5</v>
      </c>
    </row>
    <row r="262" spans="2:4" ht="30">
      <c r="B262" s="5" t="s">
        <v>4248</v>
      </c>
      <c r="C262" s="130">
        <v>990</v>
      </c>
      <c r="D262" s="6">
        <f t="shared" si="4"/>
        <v>841.5</v>
      </c>
    </row>
    <row r="263" spans="2:4" ht="30">
      <c r="B263" s="5" t="s">
        <v>4249</v>
      </c>
      <c r="C263" s="130">
        <v>890</v>
      </c>
      <c r="D263" s="6">
        <f t="shared" si="4"/>
        <v>756.5</v>
      </c>
    </row>
    <row r="264" spans="2:4" ht="30">
      <c r="B264" s="5" t="s">
        <v>4250</v>
      </c>
      <c r="C264" s="130">
        <v>890</v>
      </c>
      <c r="D264" s="6">
        <f t="shared" si="4"/>
        <v>756.5</v>
      </c>
    </row>
    <row r="265" spans="2:4" ht="30">
      <c r="B265" s="5" t="s">
        <v>4251</v>
      </c>
      <c r="C265" s="120">
        <v>1390</v>
      </c>
      <c r="D265" s="6">
        <f t="shared" si="4"/>
        <v>1181.5</v>
      </c>
    </row>
    <row r="266" spans="2:4" ht="30">
      <c r="B266" s="5" t="s">
        <v>4252</v>
      </c>
      <c r="C266" s="120">
        <v>1090</v>
      </c>
      <c r="D266" s="6">
        <f t="shared" si="4"/>
        <v>926.5</v>
      </c>
    </row>
    <row r="267" spans="2:4" ht="30">
      <c r="B267" s="5" t="s">
        <v>4253</v>
      </c>
      <c r="C267" s="120">
        <v>1090</v>
      </c>
      <c r="D267" s="6">
        <f t="shared" si="4"/>
        <v>926.5</v>
      </c>
    </row>
    <row r="268" spans="2:4" ht="30">
      <c r="B268" s="5" t="s">
        <v>4254</v>
      </c>
      <c r="C268" s="120">
        <v>1490</v>
      </c>
      <c r="D268" s="6">
        <f t="shared" si="4"/>
        <v>1266.5</v>
      </c>
    </row>
    <row r="269" spans="2:4" ht="30">
      <c r="B269" s="5" t="s">
        <v>4255</v>
      </c>
      <c r="C269" s="130">
        <v>990</v>
      </c>
      <c r="D269" s="6">
        <f t="shared" si="4"/>
        <v>841.5</v>
      </c>
    </row>
    <row r="270" spans="2:4" ht="30">
      <c r="B270" s="5" t="s">
        <v>4256</v>
      </c>
      <c r="C270" s="130">
        <v>990</v>
      </c>
      <c r="D270" s="6">
        <f t="shared" si="4"/>
        <v>841.5</v>
      </c>
    </row>
    <row r="271" spans="2:4" ht="30">
      <c r="B271" s="5" t="s">
        <v>4257</v>
      </c>
      <c r="C271" s="120">
        <v>1490</v>
      </c>
      <c r="D271" s="6">
        <f t="shared" si="4"/>
        <v>1266.5</v>
      </c>
    </row>
    <row r="272" spans="2:4">
      <c r="B272" s="91" t="s">
        <v>4258</v>
      </c>
      <c r="C272" s="119"/>
      <c r="D272" s="138"/>
    </row>
    <row r="273" spans="2:4" ht="30">
      <c r="B273" s="5" t="s">
        <v>4259</v>
      </c>
      <c r="C273" s="120">
        <v>1390</v>
      </c>
      <c r="D273" s="6">
        <f t="shared" si="4"/>
        <v>1181.5</v>
      </c>
    </row>
    <row r="274" spans="2:4" ht="30">
      <c r="B274" s="5" t="s">
        <v>4260</v>
      </c>
      <c r="C274" s="120">
        <v>1990</v>
      </c>
      <c r="D274" s="6">
        <f t="shared" si="4"/>
        <v>1691.5</v>
      </c>
    </row>
    <row r="275" spans="2:4" ht="30">
      <c r="B275" s="5" t="s">
        <v>4261</v>
      </c>
      <c r="C275" s="130">
        <v>390</v>
      </c>
      <c r="D275" s="6">
        <f t="shared" si="4"/>
        <v>331.5</v>
      </c>
    </row>
    <row r="276" spans="2:4">
      <c r="B276" s="91" t="s">
        <v>4262</v>
      </c>
      <c r="C276" s="119"/>
      <c r="D276" s="138"/>
    </row>
    <row r="277" spans="2:4" ht="30">
      <c r="B277" s="5" t="s">
        <v>4263</v>
      </c>
      <c r="C277" s="120">
        <v>3190</v>
      </c>
      <c r="D277" s="6">
        <f t="shared" si="4"/>
        <v>2711.5</v>
      </c>
    </row>
    <row r="278" spans="2:4" ht="30">
      <c r="B278" s="5" t="s">
        <v>4264</v>
      </c>
      <c r="C278" s="120">
        <v>3490</v>
      </c>
      <c r="D278" s="6">
        <f t="shared" si="4"/>
        <v>2966.5</v>
      </c>
    </row>
    <row r="279" spans="2:4" ht="30">
      <c r="B279" s="5" t="s">
        <v>4265</v>
      </c>
      <c r="C279" s="120">
        <v>3490</v>
      </c>
      <c r="D279" s="6">
        <f t="shared" si="4"/>
        <v>2966.5</v>
      </c>
    </row>
    <row r="280" spans="2:4" ht="30">
      <c r="B280" s="5" t="s">
        <v>4266</v>
      </c>
      <c r="C280" s="120">
        <v>4390</v>
      </c>
      <c r="D280" s="6">
        <f t="shared" si="4"/>
        <v>3731.5</v>
      </c>
    </row>
    <row r="281" spans="2:4" ht="30">
      <c r="B281" s="5" t="s">
        <v>4267</v>
      </c>
      <c r="C281" s="120">
        <v>3590</v>
      </c>
      <c r="D281" s="6">
        <f t="shared" si="4"/>
        <v>3051.5</v>
      </c>
    </row>
    <row r="282" spans="2:4" ht="30">
      <c r="B282" s="5" t="s">
        <v>4268</v>
      </c>
      <c r="C282" s="120">
        <v>3590</v>
      </c>
      <c r="D282" s="6">
        <f t="shared" si="4"/>
        <v>3051.5</v>
      </c>
    </row>
    <row r="283" spans="2:4" ht="30">
      <c r="B283" s="5" t="s">
        <v>4269</v>
      </c>
      <c r="C283" s="120">
        <v>3590</v>
      </c>
      <c r="D283" s="6">
        <f t="shared" si="4"/>
        <v>3051.5</v>
      </c>
    </row>
    <row r="284" spans="2:4" ht="30">
      <c r="B284" s="5" t="s">
        <v>4270</v>
      </c>
      <c r="C284" s="120">
        <v>3590</v>
      </c>
      <c r="D284" s="6">
        <f t="shared" si="4"/>
        <v>3051.5</v>
      </c>
    </row>
    <row r="285" spans="2:4">
      <c r="B285" s="91" t="s">
        <v>4271</v>
      </c>
      <c r="C285" s="119"/>
      <c r="D285" s="138">
        <f t="shared" si="4"/>
        <v>0</v>
      </c>
    </row>
    <row r="286" spans="2:4" ht="30">
      <c r="B286" s="5" t="s">
        <v>4272</v>
      </c>
      <c r="C286" s="130">
        <v>590</v>
      </c>
      <c r="D286" s="6">
        <f t="shared" si="4"/>
        <v>501.5</v>
      </c>
    </row>
    <row r="287" spans="2:4" ht="30">
      <c r="B287" s="5" t="s">
        <v>4273</v>
      </c>
      <c r="C287" s="130">
        <v>990</v>
      </c>
      <c r="D287" s="6">
        <f t="shared" si="4"/>
        <v>841.5</v>
      </c>
    </row>
    <row r="288" spans="2:4">
      <c r="B288" s="91" t="s">
        <v>4274</v>
      </c>
      <c r="C288" s="119"/>
      <c r="D288" s="138"/>
    </row>
    <row r="289" spans="2:4" ht="30">
      <c r="B289" s="5" t="s">
        <v>4275</v>
      </c>
      <c r="C289" s="130">
        <v>990</v>
      </c>
      <c r="D289" s="6">
        <f t="shared" si="4"/>
        <v>841.5</v>
      </c>
    </row>
    <row r="290" spans="2:4" ht="30">
      <c r="B290" s="5" t="s">
        <v>4276</v>
      </c>
      <c r="C290" s="120">
        <v>1790</v>
      </c>
      <c r="D290" s="6">
        <f t="shared" si="4"/>
        <v>1521.5</v>
      </c>
    </row>
    <row r="291" spans="2:4" ht="30">
      <c r="B291" s="5" t="s">
        <v>4277</v>
      </c>
      <c r="C291" s="120">
        <v>1490</v>
      </c>
      <c r="D291" s="6">
        <f t="shared" si="4"/>
        <v>1266.5</v>
      </c>
    </row>
    <row r="292" spans="2:4" ht="30">
      <c r="B292" s="5" t="s">
        <v>4278</v>
      </c>
      <c r="C292" s="120">
        <v>1490</v>
      </c>
      <c r="D292" s="6">
        <f t="shared" si="4"/>
        <v>1266.5</v>
      </c>
    </row>
    <row r="293" spans="2:4" ht="30">
      <c r="B293" s="5" t="s">
        <v>4279</v>
      </c>
      <c r="C293" s="120">
        <v>1890</v>
      </c>
      <c r="D293" s="6">
        <f t="shared" si="4"/>
        <v>1606.5</v>
      </c>
    </row>
    <row r="294" spans="2:4" ht="30">
      <c r="B294" s="5" t="s">
        <v>4280</v>
      </c>
      <c r="C294" s="120">
        <v>2490</v>
      </c>
      <c r="D294" s="6">
        <f t="shared" si="4"/>
        <v>2116.5</v>
      </c>
    </row>
    <row r="295" spans="2:4" ht="30">
      <c r="B295" s="5" t="s">
        <v>4281</v>
      </c>
      <c r="C295" s="120">
        <v>2490</v>
      </c>
      <c r="D295" s="6">
        <f t="shared" si="4"/>
        <v>2116.5</v>
      </c>
    </row>
    <row r="296" spans="2:4" ht="30">
      <c r="B296" s="5" t="s">
        <v>4282</v>
      </c>
      <c r="C296" s="120">
        <v>7000</v>
      </c>
      <c r="D296" s="6">
        <f t="shared" si="4"/>
        <v>5950</v>
      </c>
    </row>
    <row r="297" spans="2:4">
      <c r="B297" s="91" t="s">
        <v>4283</v>
      </c>
      <c r="C297" s="119"/>
      <c r="D297" s="138"/>
    </row>
    <row r="298" spans="2:4" ht="30">
      <c r="B298" s="5" t="s">
        <v>4284</v>
      </c>
      <c r="C298" s="130">
        <v>800</v>
      </c>
      <c r="D298" s="6">
        <f t="shared" si="4"/>
        <v>680</v>
      </c>
    </row>
    <row r="299" spans="2:4" ht="30">
      <c r="B299" s="5" t="s">
        <v>4285</v>
      </c>
      <c r="C299" s="120">
        <v>1100</v>
      </c>
      <c r="D299" s="6">
        <f t="shared" si="4"/>
        <v>935</v>
      </c>
    </row>
    <row r="300" spans="2:4" ht="30">
      <c r="B300" s="5" t="s">
        <v>4286</v>
      </c>
      <c r="C300" s="120">
        <v>1300</v>
      </c>
      <c r="D300" s="6">
        <f t="shared" si="4"/>
        <v>1105</v>
      </c>
    </row>
    <row r="301" spans="2:4" ht="30">
      <c r="B301" s="5" t="s">
        <v>4287</v>
      </c>
      <c r="C301" s="120">
        <v>2990</v>
      </c>
      <c r="D301" s="6">
        <f t="shared" si="4"/>
        <v>2541.5</v>
      </c>
    </row>
    <row r="302" spans="2:4" ht="30">
      <c r="B302" s="5" t="s">
        <v>4288</v>
      </c>
      <c r="C302" s="120">
        <v>1990</v>
      </c>
      <c r="D302" s="6">
        <f t="shared" si="4"/>
        <v>1691.5</v>
      </c>
    </row>
    <row r="303" spans="2:4" ht="30">
      <c r="B303" s="5" t="s">
        <v>4289</v>
      </c>
      <c r="C303" s="120">
        <v>1700</v>
      </c>
      <c r="D303" s="6">
        <f t="shared" si="4"/>
        <v>1445</v>
      </c>
    </row>
    <row r="304" spans="2:4" ht="30">
      <c r="B304" s="5" t="s">
        <v>4290</v>
      </c>
      <c r="C304" s="120">
        <v>2390</v>
      </c>
      <c r="D304" s="6">
        <f t="shared" si="4"/>
        <v>2031.5</v>
      </c>
    </row>
    <row r="305" spans="2:4" ht="30">
      <c r="B305" s="5" t="s">
        <v>4291</v>
      </c>
      <c r="C305" s="120">
        <v>2390</v>
      </c>
      <c r="D305" s="6">
        <f t="shared" si="4"/>
        <v>2031.5</v>
      </c>
    </row>
    <row r="306" spans="2:4" ht="30">
      <c r="B306" s="5" t="s">
        <v>4292</v>
      </c>
      <c r="C306" s="120">
        <v>2990</v>
      </c>
      <c r="D306" s="6">
        <f t="shared" si="4"/>
        <v>2541.5</v>
      </c>
    </row>
    <row r="307" spans="2:4" ht="30">
      <c r="B307" s="5" t="s">
        <v>4293</v>
      </c>
      <c r="C307" s="120">
        <v>1190</v>
      </c>
      <c r="D307" s="6">
        <f t="shared" si="4"/>
        <v>1011.5</v>
      </c>
    </row>
    <row r="308" spans="2:4" ht="30">
      <c r="B308" s="5" t="s">
        <v>4294</v>
      </c>
      <c r="C308" s="120">
        <v>2490</v>
      </c>
      <c r="D308" s="6">
        <f t="shared" si="4"/>
        <v>2116.5</v>
      </c>
    </row>
    <row r="309" spans="2:4" ht="30">
      <c r="B309" s="5" t="s">
        <v>4295</v>
      </c>
      <c r="C309" s="120">
        <v>1690</v>
      </c>
      <c r="D309" s="6">
        <f t="shared" si="4"/>
        <v>1436.5</v>
      </c>
    </row>
    <row r="310" spans="2:4" ht="30">
      <c r="B310" s="5" t="s">
        <v>4296</v>
      </c>
      <c r="C310" s="120">
        <v>1690</v>
      </c>
      <c r="D310" s="6">
        <f t="shared" si="4"/>
        <v>1436.5</v>
      </c>
    </row>
    <row r="311" spans="2:4" ht="30">
      <c r="B311" s="5" t="s">
        <v>4297</v>
      </c>
      <c r="C311" s="120">
        <v>1690</v>
      </c>
      <c r="D311" s="6">
        <f t="shared" si="4"/>
        <v>1436.5</v>
      </c>
    </row>
    <row r="312" spans="2:4" ht="30">
      <c r="B312" s="5" t="s">
        <v>4298</v>
      </c>
      <c r="C312" s="120">
        <v>1690</v>
      </c>
      <c r="D312" s="6">
        <f t="shared" si="4"/>
        <v>1436.5</v>
      </c>
    </row>
    <row r="313" spans="2:4" ht="30">
      <c r="B313" s="5" t="s">
        <v>4299</v>
      </c>
      <c r="C313" s="120">
        <v>3390</v>
      </c>
      <c r="D313" s="6">
        <f t="shared" si="4"/>
        <v>2881.5</v>
      </c>
    </row>
    <row r="314" spans="2:4" ht="30">
      <c r="B314" s="5" t="s">
        <v>4300</v>
      </c>
      <c r="C314" s="120">
        <v>2490</v>
      </c>
      <c r="D314" s="6">
        <f t="shared" si="4"/>
        <v>2116.5</v>
      </c>
    </row>
    <row r="315" spans="2:4" ht="30">
      <c r="B315" s="5" t="s">
        <v>4301</v>
      </c>
      <c r="C315" s="120">
        <v>3390</v>
      </c>
      <c r="D315" s="6">
        <f t="shared" si="4"/>
        <v>2881.5</v>
      </c>
    </row>
    <row r="316" spans="2:4" ht="30">
      <c r="B316" s="5" t="s">
        <v>4302</v>
      </c>
      <c r="C316" s="120">
        <v>3390</v>
      </c>
      <c r="D316" s="6">
        <f t="shared" si="4"/>
        <v>2881.5</v>
      </c>
    </row>
    <row r="317" spans="2:4" ht="30">
      <c r="B317" s="5" t="s">
        <v>4303</v>
      </c>
      <c r="C317" s="120">
        <v>3390</v>
      </c>
      <c r="D317" s="6">
        <f t="shared" si="4"/>
        <v>2881.5</v>
      </c>
    </row>
    <row r="318" spans="2:4" ht="30">
      <c r="B318" s="5" t="s">
        <v>4304</v>
      </c>
      <c r="C318" s="120">
        <v>1690</v>
      </c>
      <c r="D318" s="6">
        <f t="shared" si="4"/>
        <v>1436.5</v>
      </c>
    </row>
    <row r="319" spans="2:4" ht="30">
      <c r="B319" s="5" t="s">
        <v>4305</v>
      </c>
      <c r="C319" s="120">
        <v>1690</v>
      </c>
      <c r="D319" s="6">
        <f t="shared" si="4"/>
        <v>1436.5</v>
      </c>
    </row>
    <row r="320" spans="2:4" ht="30">
      <c r="B320" s="5" t="s">
        <v>4306</v>
      </c>
      <c r="C320" s="120">
        <v>2990</v>
      </c>
      <c r="D320" s="6">
        <f t="shared" si="4"/>
        <v>2541.5</v>
      </c>
    </row>
    <row r="321" spans="2:6" ht="30">
      <c r="B321" s="5" t="s">
        <v>4307</v>
      </c>
      <c r="C321" s="120">
        <v>1890</v>
      </c>
      <c r="D321" s="6">
        <f t="shared" si="4"/>
        <v>1606.5</v>
      </c>
    </row>
    <row r="322" spans="2:6">
      <c r="B322" s="91" t="s">
        <v>4752</v>
      </c>
      <c r="C322" s="119"/>
      <c r="D322" s="135"/>
    </row>
    <row r="323" spans="2:6">
      <c r="B323" s="5" t="s">
        <v>4308</v>
      </c>
      <c r="C323" s="130">
        <v>790</v>
      </c>
      <c r="D323" s="6">
        <f t="shared" si="4"/>
        <v>671.5</v>
      </c>
    </row>
    <row r="324" spans="2:6">
      <c r="B324" s="5" t="s">
        <v>4309</v>
      </c>
      <c r="C324" s="120">
        <v>1290</v>
      </c>
      <c r="D324" s="6">
        <f t="shared" si="4"/>
        <v>1096.5</v>
      </c>
    </row>
    <row r="325" spans="2:6" ht="18.75">
      <c r="B325" s="88" t="s">
        <v>5082</v>
      </c>
      <c r="C325" s="125"/>
      <c r="D325" s="61"/>
      <c r="E325" s="61"/>
      <c r="F325" s="61"/>
    </row>
    <row r="326" spans="2:6">
      <c r="B326" s="5" t="s">
        <v>4392</v>
      </c>
      <c r="C326" s="120">
        <f>E326*76</f>
        <v>532</v>
      </c>
      <c r="D326" s="120">
        <f>F326*76</f>
        <v>452.2</v>
      </c>
      <c r="E326" s="89">
        <v>7</v>
      </c>
      <c r="F326" s="89">
        <f t="shared" ref="F326:F388" si="5">E326*0.85</f>
        <v>5.95</v>
      </c>
    </row>
    <row r="327" spans="2:6">
      <c r="B327" s="5" t="s">
        <v>4393</v>
      </c>
      <c r="C327" s="120">
        <f t="shared" ref="C327:C390" si="6">E327*76</f>
        <v>532</v>
      </c>
      <c r="D327" s="120">
        <f t="shared" ref="D327:D390" si="7">F327*76</f>
        <v>452.2</v>
      </c>
      <c r="E327" s="89">
        <v>7</v>
      </c>
      <c r="F327" s="89">
        <f t="shared" si="5"/>
        <v>5.95</v>
      </c>
    </row>
    <row r="328" spans="2:6">
      <c r="B328" s="5" t="s">
        <v>4394</v>
      </c>
      <c r="C328" s="120">
        <f t="shared" si="6"/>
        <v>608</v>
      </c>
      <c r="D328" s="120">
        <f t="shared" si="7"/>
        <v>516.79999999999995</v>
      </c>
      <c r="E328" s="89">
        <v>8</v>
      </c>
      <c r="F328" s="89">
        <f t="shared" si="5"/>
        <v>6.8</v>
      </c>
    </row>
    <row r="329" spans="2:6">
      <c r="B329" s="5" t="s">
        <v>4395</v>
      </c>
      <c r="C329" s="120">
        <f t="shared" si="6"/>
        <v>684</v>
      </c>
      <c r="D329" s="120">
        <f t="shared" si="7"/>
        <v>581.4</v>
      </c>
      <c r="E329" s="89">
        <v>9</v>
      </c>
      <c r="F329" s="89">
        <f t="shared" si="5"/>
        <v>7.6499999999999995</v>
      </c>
    </row>
    <row r="330" spans="2:6">
      <c r="B330" s="5" t="s">
        <v>4396</v>
      </c>
      <c r="C330" s="120">
        <f t="shared" si="6"/>
        <v>760</v>
      </c>
      <c r="D330" s="120">
        <f t="shared" si="7"/>
        <v>646</v>
      </c>
      <c r="E330" s="89">
        <v>10</v>
      </c>
      <c r="F330" s="89">
        <f t="shared" si="5"/>
        <v>8.5</v>
      </c>
    </row>
    <row r="331" spans="2:6">
      <c r="B331" s="5" t="s">
        <v>4397</v>
      </c>
      <c r="C331" s="120">
        <f t="shared" si="6"/>
        <v>608</v>
      </c>
      <c r="D331" s="120">
        <f t="shared" si="7"/>
        <v>516.79999999999995</v>
      </c>
      <c r="E331" s="89">
        <v>8</v>
      </c>
      <c r="F331" s="89">
        <f t="shared" si="5"/>
        <v>6.8</v>
      </c>
    </row>
    <row r="332" spans="2:6">
      <c r="B332" s="5" t="s">
        <v>4398</v>
      </c>
      <c r="C332" s="120">
        <f t="shared" si="6"/>
        <v>684</v>
      </c>
      <c r="D332" s="120">
        <f t="shared" si="7"/>
        <v>581.4</v>
      </c>
      <c r="E332" s="89">
        <v>9</v>
      </c>
      <c r="F332" s="89">
        <f t="shared" si="5"/>
        <v>7.6499999999999995</v>
      </c>
    </row>
    <row r="333" spans="2:6">
      <c r="B333" s="5" t="s">
        <v>4399</v>
      </c>
      <c r="C333" s="120">
        <f t="shared" si="6"/>
        <v>836</v>
      </c>
      <c r="D333" s="120">
        <f t="shared" si="7"/>
        <v>710.6</v>
      </c>
      <c r="E333" s="89">
        <v>11</v>
      </c>
      <c r="F333" s="89">
        <f t="shared" si="5"/>
        <v>9.35</v>
      </c>
    </row>
    <row r="334" spans="2:6">
      <c r="B334" s="5" t="s">
        <v>4400</v>
      </c>
      <c r="C334" s="120">
        <f t="shared" si="6"/>
        <v>912</v>
      </c>
      <c r="D334" s="120">
        <f t="shared" si="7"/>
        <v>775.19999999999993</v>
      </c>
      <c r="E334" s="89">
        <v>12</v>
      </c>
      <c r="F334" s="89">
        <f t="shared" si="5"/>
        <v>10.199999999999999</v>
      </c>
    </row>
    <row r="335" spans="2:6">
      <c r="B335" s="5" t="s">
        <v>4401</v>
      </c>
      <c r="C335" s="120">
        <f t="shared" si="6"/>
        <v>760</v>
      </c>
      <c r="D335" s="120">
        <f t="shared" si="7"/>
        <v>646</v>
      </c>
      <c r="E335" s="89">
        <v>10</v>
      </c>
      <c r="F335" s="89">
        <f t="shared" si="5"/>
        <v>8.5</v>
      </c>
    </row>
    <row r="336" spans="2:6">
      <c r="B336" s="5" t="s">
        <v>4402</v>
      </c>
      <c r="C336" s="120">
        <f t="shared" si="6"/>
        <v>836</v>
      </c>
      <c r="D336" s="120">
        <f t="shared" si="7"/>
        <v>710.6</v>
      </c>
      <c r="E336" s="89">
        <v>11</v>
      </c>
      <c r="F336" s="89">
        <f t="shared" si="5"/>
        <v>9.35</v>
      </c>
    </row>
    <row r="337" spans="2:6">
      <c r="B337" s="5" t="s">
        <v>4403</v>
      </c>
      <c r="C337" s="120">
        <f t="shared" si="6"/>
        <v>988</v>
      </c>
      <c r="D337" s="120">
        <f t="shared" si="7"/>
        <v>839.8</v>
      </c>
      <c r="E337" s="89">
        <v>13</v>
      </c>
      <c r="F337" s="89">
        <f t="shared" si="5"/>
        <v>11.049999999999999</v>
      </c>
    </row>
    <row r="338" spans="2:6">
      <c r="B338" s="5" t="s">
        <v>4404</v>
      </c>
      <c r="C338" s="120">
        <f t="shared" si="6"/>
        <v>1140</v>
      </c>
      <c r="D338" s="120">
        <f t="shared" si="7"/>
        <v>969</v>
      </c>
      <c r="E338" s="89">
        <v>15</v>
      </c>
      <c r="F338" s="89">
        <f t="shared" si="5"/>
        <v>12.75</v>
      </c>
    </row>
    <row r="339" spans="2:6">
      <c r="B339" s="5" t="s">
        <v>4405</v>
      </c>
      <c r="C339" s="120">
        <f t="shared" si="6"/>
        <v>3648</v>
      </c>
      <c r="D339" s="120">
        <f t="shared" si="7"/>
        <v>3100.7999999999997</v>
      </c>
      <c r="E339" s="89">
        <v>48</v>
      </c>
      <c r="F339" s="89">
        <f t="shared" si="5"/>
        <v>40.799999999999997</v>
      </c>
    </row>
    <row r="340" spans="2:6">
      <c r="B340" s="5" t="s">
        <v>4406</v>
      </c>
      <c r="C340" s="120">
        <f t="shared" si="6"/>
        <v>2204</v>
      </c>
      <c r="D340" s="120">
        <f t="shared" si="7"/>
        <v>1873.3999999999999</v>
      </c>
      <c r="E340" s="89">
        <v>29</v>
      </c>
      <c r="F340" s="89">
        <f t="shared" si="5"/>
        <v>24.65</v>
      </c>
    </row>
    <row r="341" spans="2:6">
      <c r="B341" s="5" t="s">
        <v>4407</v>
      </c>
      <c r="C341" s="120">
        <f t="shared" si="6"/>
        <v>2356</v>
      </c>
      <c r="D341" s="120">
        <f t="shared" si="7"/>
        <v>2002.6</v>
      </c>
      <c r="E341" s="89">
        <v>31</v>
      </c>
      <c r="F341" s="89">
        <f t="shared" si="5"/>
        <v>26.349999999999998</v>
      </c>
    </row>
    <row r="342" spans="2:6">
      <c r="B342" s="5" t="s">
        <v>4408</v>
      </c>
      <c r="C342" s="120">
        <f t="shared" si="6"/>
        <v>2812</v>
      </c>
      <c r="D342" s="120">
        <f t="shared" si="7"/>
        <v>2390.1999999999998</v>
      </c>
      <c r="E342" s="89">
        <v>37</v>
      </c>
      <c r="F342" s="89">
        <f t="shared" si="5"/>
        <v>31.45</v>
      </c>
    </row>
    <row r="343" spans="2:6">
      <c r="B343" s="5" t="s">
        <v>4409</v>
      </c>
      <c r="C343" s="120">
        <f t="shared" si="6"/>
        <v>3268</v>
      </c>
      <c r="D343" s="120">
        <f t="shared" si="7"/>
        <v>2777.7999999999997</v>
      </c>
      <c r="E343" s="89">
        <v>43</v>
      </c>
      <c r="F343" s="89">
        <f t="shared" si="5"/>
        <v>36.549999999999997</v>
      </c>
    </row>
    <row r="344" spans="2:6">
      <c r="B344" s="5" t="s">
        <v>5081</v>
      </c>
      <c r="C344" s="120">
        <f t="shared" si="6"/>
        <v>3648</v>
      </c>
      <c r="D344" s="120">
        <f t="shared" si="7"/>
        <v>3100.7999999999997</v>
      </c>
      <c r="E344" s="89">
        <v>48</v>
      </c>
      <c r="F344" s="89">
        <f t="shared" si="5"/>
        <v>40.799999999999997</v>
      </c>
    </row>
    <row r="345" spans="2:6">
      <c r="B345" s="5" t="s">
        <v>4410</v>
      </c>
      <c r="C345" s="120">
        <f t="shared" si="6"/>
        <v>3648</v>
      </c>
      <c r="D345" s="120">
        <f t="shared" si="7"/>
        <v>3100.7999999999997</v>
      </c>
      <c r="E345" s="89">
        <v>48</v>
      </c>
      <c r="F345" s="89">
        <f t="shared" si="5"/>
        <v>40.799999999999997</v>
      </c>
    </row>
    <row r="346" spans="2:6">
      <c r="B346" s="5" t="s">
        <v>4411</v>
      </c>
      <c r="C346" s="120">
        <f t="shared" si="6"/>
        <v>2204</v>
      </c>
      <c r="D346" s="120">
        <f t="shared" si="7"/>
        <v>1873.3999999999999</v>
      </c>
      <c r="E346" s="89">
        <v>29</v>
      </c>
      <c r="F346" s="89">
        <f t="shared" si="5"/>
        <v>24.65</v>
      </c>
    </row>
    <row r="347" spans="2:6">
      <c r="B347" s="5" t="s">
        <v>4412</v>
      </c>
      <c r="C347" s="120">
        <f t="shared" si="6"/>
        <v>2356</v>
      </c>
      <c r="D347" s="120">
        <f t="shared" si="7"/>
        <v>2002.6</v>
      </c>
      <c r="E347" s="89">
        <v>31</v>
      </c>
      <c r="F347" s="89">
        <f t="shared" si="5"/>
        <v>26.349999999999998</v>
      </c>
    </row>
    <row r="348" spans="2:6">
      <c r="B348" s="5" t="s">
        <v>4413</v>
      </c>
      <c r="C348" s="120">
        <f t="shared" si="6"/>
        <v>2812</v>
      </c>
      <c r="D348" s="120">
        <f t="shared" si="7"/>
        <v>2390.1999999999998</v>
      </c>
      <c r="E348" s="89">
        <v>37</v>
      </c>
      <c r="F348" s="89">
        <f t="shared" si="5"/>
        <v>31.45</v>
      </c>
    </row>
    <row r="349" spans="2:6">
      <c r="B349" s="5" t="s">
        <v>4414</v>
      </c>
      <c r="C349" s="120">
        <f t="shared" si="6"/>
        <v>3268</v>
      </c>
      <c r="D349" s="120">
        <f t="shared" si="7"/>
        <v>2777.7999999999997</v>
      </c>
      <c r="E349" s="89">
        <v>43</v>
      </c>
      <c r="F349" s="89">
        <f t="shared" si="5"/>
        <v>36.549999999999997</v>
      </c>
    </row>
    <row r="350" spans="2:6">
      <c r="B350" s="5" t="s">
        <v>4415</v>
      </c>
      <c r="C350" s="120">
        <f t="shared" si="6"/>
        <v>5852</v>
      </c>
      <c r="D350" s="120">
        <f t="shared" si="7"/>
        <v>4974.2</v>
      </c>
      <c r="E350" s="89">
        <v>77</v>
      </c>
      <c r="F350" s="89">
        <f t="shared" si="5"/>
        <v>65.45</v>
      </c>
    </row>
    <row r="351" spans="2:6">
      <c r="B351" s="5" t="s">
        <v>4416</v>
      </c>
      <c r="C351" s="120">
        <f t="shared" si="6"/>
        <v>8132</v>
      </c>
      <c r="D351" s="120">
        <f t="shared" si="7"/>
        <v>6912.2</v>
      </c>
      <c r="E351" s="89">
        <v>107</v>
      </c>
      <c r="F351" s="89">
        <f t="shared" si="5"/>
        <v>90.95</v>
      </c>
    </row>
    <row r="352" spans="2:6">
      <c r="B352" s="5" t="s">
        <v>4417</v>
      </c>
      <c r="C352" s="120">
        <f t="shared" si="6"/>
        <v>5928</v>
      </c>
      <c r="D352" s="120">
        <f t="shared" si="7"/>
        <v>5038.8</v>
      </c>
      <c r="E352" s="89">
        <v>78</v>
      </c>
      <c r="F352" s="89">
        <f t="shared" si="5"/>
        <v>66.3</v>
      </c>
    </row>
    <row r="353" spans="2:6">
      <c r="B353" s="5" t="s">
        <v>4418</v>
      </c>
      <c r="C353" s="120">
        <f t="shared" si="6"/>
        <v>7068</v>
      </c>
      <c r="D353" s="120">
        <f t="shared" si="7"/>
        <v>6007.8</v>
      </c>
      <c r="E353" s="89">
        <v>93</v>
      </c>
      <c r="F353" s="89">
        <f t="shared" si="5"/>
        <v>79.05</v>
      </c>
    </row>
    <row r="354" spans="2:6">
      <c r="B354" s="5" t="s">
        <v>4419</v>
      </c>
      <c r="C354" s="120">
        <f t="shared" si="6"/>
        <v>2584</v>
      </c>
      <c r="D354" s="120">
        <f t="shared" si="7"/>
        <v>2196.4</v>
      </c>
      <c r="E354" s="89">
        <v>34</v>
      </c>
      <c r="F354" s="89">
        <f t="shared" si="5"/>
        <v>28.9</v>
      </c>
    </row>
    <row r="355" spans="2:6">
      <c r="B355" s="5" t="s">
        <v>4420</v>
      </c>
      <c r="C355" s="120">
        <f t="shared" si="6"/>
        <v>760</v>
      </c>
      <c r="D355" s="120">
        <f t="shared" si="7"/>
        <v>646</v>
      </c>
      <c r="E355" s="89">
        <v>10</v>
      </c>
      <c r="F355" s="89">
        <f t="shared" si="5"/>
        <v>8.5</v>
      </c>
    </row>
    <row r="356" spans="2:6">
      <c r="B356" s="5" t="s">
        <v>4421</v>
      </c>
      <c r="C356" s="120">
        <f t="shared" si="6"/>
        <v>912</v>
      </c>
      <c r="D356" s="120">
        <f t="shared" si="7"/>
        <v>775.19999999999993</v>
      </c>
      <c r="E356" s="89">
        <v>12</v>
      </c>
      <c r="F356" s="89">
        <f t="shared" si="5"/>
        <v>10.199999999999999</v>
      </c>
    </row>
    <row r="357" spans="2:6">
      <c r="B357" s="5" t="s">
        <v>4422</v>
      </c>
      <c r="C357" s="120">
        <f t="shared" si="6"/>
        <v>912</v>
      </c>
      <c r="D357" s="120">
        <f t="shared" si="7"/>
        <v>775.19999999999993</v>
      </c>
      <c r="E357" s="89">
        <v>12</v>
      </c>
      <c r="F357" s="89">
        <f t="shared" si="5"/>
        <v>10.199999999999999</v>
      </c>
    </row>
    <row r="358" spans="2:6">
      <c r="B358" s="5" t="s">
        <v>4423</v>
      </c>
      <c r="C358" s="120">
        <f t="shared" si="6"/>
        <v>1520</v>
      </c>
      <c r="D358" s="120">
        <f t="shared" si="7"/>
        <v>1292</v>
      </c>
      <c r="E358" s="89">
        <v>20</v>
      </c>
      <c r="F358" s="89">
        <f t="shared" si="5"/>
        <v>17</v>
      </c>
    </row>
    <row r="359" spans="2:6">
      <c r="B359" s="5" t="s">
        <v>4424</v>
      </c>
      <c r="C359" s="120">
        <f t="shared" si="6"/>
        <v>1520</v>
      </c>
      <c r="D359" s="120">
        <f t="shared" si="7"/>
        <v>1292</v>
      </c>
      <c r="E359" s="89">
        <v>20</v>
      </c>
      <c r="F359" s="89">
        <f t="shared" si="5"/>
        <v>17</v>
      </c>
    </row>
    <row r="360" spans="2:6">
      <c r="B360" s="5" t="s">
        <v>4425</v>
      </c>
      <c r="C360" s="120">
        <f t="shared" si="6"/>
        <v>912</v>
      </c>
      <c r="D360" s="120">
        <f t="shared" si="7"/>
        <v>775.19999999999993</v>
      </c>
      <c r="E360" s="89">
        <v>12</v>
      </c>
      <c r="F360" s="89">
        <f t="shared" si="5"/>
        <v>10.199999999999999</v>
      </c>
    </row>
    <row r="361" spans="2:6">
      <c r="B361" s="5" t="s">
        <v>4426</v>
      </c>
      <c r="C361" s="120">
        <f t="shared" si="6"/>
        <v>1292</v>
      </c>
      <c r="D361" s="120">
        <f t="shared" si="7"/>
        <v>1098.2</v>
      </c>
      <c r="E361" s="89">
        <v>17</v>
      </c>
      <c r="F361" s="89">
        <f t="shared" si="5"/>
        <v>14.45</v>
      </c>
    </row>
    <row r="362" spans="2:6">
      <c r="B362" s="5" t="s">
        <v>4427</v>
      </c>
      <c r="C362" s="120">
        <f t="shared" si="6"/>
        <v>1596</v>
      </c>
      <c r="D362" s="120">
        <f t="shared" si="7"/>
        <v>1356.6</v>
      </c>
      <c r="E362" s="89">
        <v>21</v>
      </c>
      <c r="F362" s="89">
        <f t="shared" si="5"/>
        <v>17.849999999999998</v>
      </c>
    </row>
    <row r="363" spans="2:6">
      <c r="B363" s="5" t="s">
        <v>4428</v>
      </c>
      <c r="C363" s="120">
        <f t="shared" si="6"/>
        <v>1748</v>
      </c>
      <c r="D363" s="120">
        <f t="shared" si="7"/>
        <v>1485.8</v>
      </c>
      <c r="E363" s="89">
        <v>23</v>
      </c>
      <c r="F363" s="89">
        <f t="shared" si="5"/>
        <v>19.55</v>
      </c>
    </row>
    <row r="364" spans="2:6">
      <c r="B364" s="5" t="s">
        <v>4429</v>
      </c>
      <c r="C364" s="120">
        <f t="shared" si="6"/>
        <v>1748</v>
      </c>
      <c r="D364" s="120">
        <f t="shared" si="7"/>
        <v>1485.8</v>
      </c>
      <c r="E364" s="89">
        <v>23</v>
      </c>
      <c r="F364" s="89">
        <f t="shared" si="5"/>
        <v>19.55</v>
      </c>
    </row>
    <row r="365" spans="2:6">
      <c r="B365" s="5" t="s">
        <v>4430</v>
      </c>
      <c r="C365" s="120">
        <f t="shared" si="6"/>
        <v>2280</v>
      </c>
      <c r="D365" s="120">
        <f t="shared" si="7"/>
        <v>1938</v>
      </c>
      <c r="E365" s="89">
        <v>30</v>
      </c>
      <c r="F365" s="89">
        <f t="shared" si="5"/>
        <v>25.5</v>
      </c>
    </row>
    <row r="366" spans="2:6">
      <c r="B366" s="5" t="s">
        <v>4431</v>
      </c>
      <c r="C366" s="120">
        <f t="shared" si="6"/>
        <v>2204</v>
      </c>
      <c r="D366" s="120">
        <f t="shared" si="7"/>
        <v>1873.3999999999999</v>
      </c>
      <c r="E366" s="89">
        <v>29</v>
      </c>
      <c r="F366" s="89">
        <f t="shared" si="5"/>
        <v>24.65</v>
      </c>
    </row>
    <row r="367" spans="2:6">
      <c r="B367" s="5" t="s">
        <v>4432</v>
      </c>
      <c r="C367" s="120">
        <f t="shared" si="6"/>
        <v>2432</v>
      </c>
      <c r="D367" s="120">
        <f t="shared" si="7"/>
        <v>2067.1999999999998</v>
      </c>
      <c r="E367" s="89">
        <v>32</v>
      </c>
      <c r="F367" s="89">
        <f t="shared" si="5"/>
        <v>27.2</v>
      </c>
    </row>
    <row r="368" spans="2:6">
      <c r="B368" s="5" t="s">
        <v>4433</v>
      </c>
      <c r="C368" s="120">
        <f t="shared" si="6"/>
        <v>1596</v>
      </c>
      <c r="D368" s="120">
        <f t="shared" si="7"/>
        <v>1356.6</v>
      </c>
      <c r="E368" s="89">
        <v>21</v>
      </c>
      <c r="F368" s="89">
        <f t="shared" si="5"/>
        <v>17.849999999999998</v>
      </c>
    </row>
    <row r="369" spans="2:6">
      <c r="B369" s="5" t="s">
        <v>4434</v>
      </c>
      <c r="C369" s="120">
        <f t="shared" si="6"/>
        <v>2052</v>
      </c>
      <c r="D369" s="120">
        <f t="shared" si="7"/>
        <v>1744.2</v>
      </c>
      <c r="E369" s="89">
        <v>27</v>
      </c>
      <c r="F369" s="89">
        <f t="shared" si="5"/>
        <v>22.95</v>
      </c>
    </row>
    <row r="370" spans="2:6">
      <c r="B370" s="5" t="s">
        <v>4435</v>
      </c>
      <c r="C370" s="120">
        <f t="shared" si="6"/>
        <v>2812</v>
      </c>
      <c r="D370" s="120">
        <f t="shared" si="7"/>
        <v>2390.1999999999998</v>
      </c>
      <c r="E370" s="89">
        <v>37</v>
      </c>
      <c r="F370" s="89">
        <f t="shared" si="5"/>
        <v>31.45</v>
      </c>
    </row>
    <row r="371" spans="2:6">
      <c r="B371" s="5" t="s">
        <v>4436</v>
      </c>
      <c r="C371" s="120">
        <f t="shared" si="6"/>
        <v>2812</v>
      </c>
      <c r="D371" s="120">
        <f t="shared" si="7"/>
        <v>2390.1999999999998</v>
      </c>
      <c r="E371" s="89">
        <v>37</v>
      </c>
      <c r="F371" s="89">
        <f t="shared" si="5"/>
        <v>31.45</v>
      </c>
    </row>
    <row r="372" spans="2:6">
      <c r="B372" s="5" t="s">
        <v>4437</v>
      </c>
      <c r="C372" s="120">
        <f t="shared" si="6"/>
        <v>2812</v>
      </c>
      <c r="D372" s="120">
        <f t="shared" si="7"/>
        <v>2390.1999999999998</v>
      </c>
      <c r="E372" s="89">
        <v>37</v>
      </c>
      <c r="F372" s="89">
        <f t="shared" si="5"/>
        <v>31.45</v>
      </c>
    </row>
    <row r="373" spans="2:6">
      <c r="B373" s="5" t="s">
        <v>4438</v>
      </c>
      <c r="C373" s="120">
        <f t="shared" si="6"/>
        <v>3192</v>
      </c>
      <c r="D373" s="120">
        <f t="shared" si="7"/>
        <v>2713.2</v>
      </c>
      <c r="E373" s="89">
        <v>42</v>
      </c>
      <c r="F373" s="89">
        <f t="shared" si="5"/>
        <v>35.699999999999996</v>
      </c>
    </row>
    <row r="374" spans="2:6">
      <c r="B374" s="5" t="s">
        <v>4439</v>
      </c>
      <c r="C374" s="120">
        <f t="shared" si="6"/>
        <v>3420</v>
      </c>
      <c r="D374" s="120">
        <f t="shared" si="7"/>
        <v>2907</v>
      </c>
      <c r="E374" s="89">
        <v>45</v>
      </c>
      <c r="F374" s="89">
        <f t="shared" si="5"/>
        <v>38.25</v>
      </c>
    </row>
    <row r="375" spans="2:6">
      <c r="B375" s="5" t="s">
        <v>4440</v>
      </c>
      <c r="C375" s="120">
        <f t="shared" si="6"/>
        <v>3496</v>
      </c>
      <c r="D375" s="120">
        <f t="shared" si="7"/>
        <v>2971.6</v>
      </c>
      <c r="E375" s="89">
        <v>46</v>
      </c>
      <c r="F375" s="89">
        <f t="shared" si="5"/>
        <v>39.1</v>
      </c>
    </row>
    <row r="376" spans="2:6">
      <c r="B376" s="5" t="s">
        <v>4441</v>
      </c>
      <c r="C376" s="120">
        <f t="shared" si="6"/>
        <v>912</v>
      </c>
      <c r="D376" s="120">
        <f t="shared" si="7"/>
        <v>775.19999999999993</v>
      </c>
      <c r="E376" s="89">
        <v>12</v>
      </c>
      <c r="F376" s="89">
        <f t="shared" si="5"/>
        <v>10.199999999999999</v>
      </c>
    </row>
    <row r="377" spans="2:6">
      <c r="B377" s="5" t="s">
        <v>4442</v>
      </c>
      <c r="C377" s="120">
        <f t="shared" si="6"/>
        <v>912</v>
      </c>
      <c r="D377" s="120">
        <f t="shared" si="7"/>
        <v>775.19999999999993</v>
      </c>
      <c r="E377" s="89">
        <v>12</v>
      </c>
      <c r="F377" s="89">
        <f t="shared" si="5"/>
        <v>10.199999999999999</v>
      </c>
    </row>
    <row r="378" spans="2:6">
      <c r="B378" s="5" t="s">
        <v>4443</v>
      </c>
      <c r="C378" s="120">
        <f t="shared" si="6"/>
        <v>912</v>
      </c>
      <c r="D378" s="120">
        <f t="shared" si="7"/>
        <v>775.19999999999993</v>
      </c>
      <c r="E378" s="89">
        <v>12</v>
      </c>
      <c r="F378" s="89">
        <f t="shared" si="5"/>
        <v>10.199999999999999</v>
      </c>
    </row>
    <row r="379" spans="2:6">
      <c r="B379" s="5" t="s">
        <v>4444</v>
      </c>
      <c r="C379" s="120">
        <f t="shared" si="6"/>
        <v>1596</v>
      </c>
      <c r="D379" s="120">
        <f t="shared" si="7"/>
        <v>1356.6</v>
      </c>
      <c r="E379" s="89">
        <v>21</v>
      </c>
      <c r="F379" s="89">
        <f t="shared" si="5"/>
        <v>17.849999999999998</v>
      </c>
    </row>
    <row r="380" spans="2:6">
      <c r="B380" s="5" t="s">
        <v>4445</v>
      </c>
      <c r="C380" s="120">
        <f t="shared" si="6"/>
        <v>1976</v>
      </c>
      <c r="D380" s="120">
        <f t="shared" si="7"/>
        <v>1679.6</v>
      </c>
      <c r="E380" s="89">
        <v>26</v>
      </c>
      <c r="F380" s="89">
        <f t="shared" si="5"/>
        <v>22.099999999999998</v>
      </c>
    </row>
    <row r="381" spans="2:6">
      <c r="B381" s="5" t="s">
        <v>4446</v>
      </c>
      <c r="C381" s="120">
        <f t="shared" si="6"/>
        <v>1292</v>
      </c>
      <c r="D381" s="120">
        <f t="shared" si="7"/>
        <v>1098.2</v>
      </c>
      <c r="E381" s="89">
        <v>17</v>
      </c>
      <c r="F381" s="89">
        <f t="shared" si="5"/>
        <v>14.45</v>
      </c>
    </row>
    <row r="382" spans="2:6">
      <c r="B382" s="5" t="s">
        <v>4447</v>
      </c>
      <c r="C382" s="120">
        <f t="shared" si="6"/>
        <v>1596</v>
      </c>
      <c r="D382" s="120">
        <f t="shared" si="7"/>
        <v>1356.6</v>
      </c>
      <c r="E382" s="89">
        <v>21</v>
      </c>
      <c r="F382" s="89">
        <f t="shared" si="5"/>
        <v>17.849999999999998</v>
      </c>
    </row>
    <row r="383" spans="2:6">
      <c r="B383" s="5" t="s">
        <v>4448</v>
      </c>
      <c r="C383" s="120">
        <f t="shared" si="6"/>
        <v>2052</v>
      </c>
      <c r="D383" s="120">
        <f t="shared" si="7"/>
        <v>1744.2</v>
      </c>
      <c r="E383" s="89">
        <v>27</v>
      </c>
      <c r="F383" s="89">
        <f t="shared" si="5"/>
        <v>22.95</v>
      </c>
    </row>
    <row r="384" spans="2:6">
      <c r="B384" s="5" t="s">
        <v>4449</v>
      </c>
      <c r="C384" s="120">
        <f t="shared" si="6"/>
        <v>2204</v>
      </c>
      <c r="D384" s="120">
        <f t="shared" si="7"/>
        <v>1873.3999999999999</v>
      </c>
      <c r="E384" s="89">
        <v>29</v>
      </c>
      <c r="F384" s="89">
        <f t="shared" si="5"/>
        <v>24.65</v>
      </c>
    </row>
    <row r="385" spans="2:6">
      <c r="B385" s="5" t="s">
        <v>4450</v>
      </c>
      <c r="C385" s="120">
        <f t="shared" si="6"/>
        <v>2052</v>
      </c>
      <c r="D385" s="120">
        <f t="shared" si="7"/>
        <v>1744.2</v>
      </c>
      <c r="E385" s="89">
        <v>27</v>
      </c>
      <c r="F385" s="89">
        <f t="shared" si="5"/>
        <v>22.95</v>
      </c>
    </row>
    <row r="386" spans="2:6">
      <c r="B386" s="5" t="s">
        <v>4451</v>
      </c>
      <c r="C386" s="120">
        <f t="shared" si="6"/>
        <v>2356</v>
      </c>
      <c r="D386" s="120">
        <f t="shared" si="7"/>
        <v>2002.6</v>
      </c>
      <c r="E386" s="89">
        <v>31</v>
      </c>
      <c r="F386" s="89">
        <f t="shared" si="5"/>
        <v>26.349999999999998</v>
      </c>
    </row>
    <row r="387" spans="2:6">
      <c r="B387" s="5" t="s">
        <v>4452</v>
      </c>
      <c r="C387" s="120">
        <f t="shared" si="6"/>
        <v>2432</v>
      </c>
      <c r="D387" s="120">
        <f t="shared" si="7"/>
        <v>2067.1999999999998</v>
      </c>
      <c r="E387" s="89">
        <v>32</v>
      </c>
      <c r="F387" s="89">
        <f t="shared" si="5"/>
        <v>27.2</v>
      </c>
    </row>
    <row r="388" spans="2:6">
      <c r="B388" s="5" t="s">
        <v>4453</v>
      </c>
      <c r="C388" s="120">
        <f t="shared" si="6"/>
        <v>2584</v>
      </c>
      <c r="D388" s="120">
        <f t="shared" si="7"/>
        <v>2196.4</v>
      </c>
      <c r="E388" s="89">
        <v>34</v>
      </c>
      <c r="F388" s="89">
        <f t="shared" si="5"/>
        <v>28.9</v>
      </c>
    </row>
    <row r="389" spans="2:6">
      <c r="B389" s="5" t="s">
        <v>4454</v>
      </c>
      <c r="C389" s="120">
        <f t="shared" si="6"/>
        <v>2052</v>
      </c>
      <c r="D389" s="120">
        <f t="shared" si="7"/>
        <v>1744.2</v>
      </c>
      <c r="E389" s="89">
        <v>27</v>
      </c>
      <c r="F389" s="89">
        <f t="shared" ref="F389:F452" si="8">E389*0.85</f>
        <v>22.95</v>
      </c>
    </row>
    <row r="390" spans="2:6">
      <c r="B390" s="5" t="s">
        <v>4455</v>
      </c>
      <c r="C390" s="120">
        <f t="shared" si="6"/>
        <v>2356</v>
      </c>
      <c r="D390" s="120">
        <f t="shared" si="7"/>
        <v>2002.6</v>
      </c>
      <c r="E390" s="89">
        <v>31</v>
      </c>
      <c r="F390" s="89">
        <f t="shared" si="8"/>
        <v>26.349999999999998</v>
      </c>
    </row>
    <row r="391" spans="2:6">
      <c r="B391" s="5" t="s">
        <v>4456</v>
      </c>
      <c r="C391" s="120">
        <f t="shared" ref="C391:C454" si="9">E391*76</f>
        <v>2888</v>
      </c>
      <c r="D391" s="120">
        <f t="shared" ref="D391:D454" si="10">F391*76</f>
        <v>2454.7999999999997</v>
      </c>
      <c r="E391" s="89">
        <v>38</v>
      </c>
      <c r="F391" s="89">
        <f t="shared" si="8"/>
        <v>32.299999999999997</v>
      </c>
    </row>
    <row r="392" spans="2:6">
      <c r="B392" s="5" t="s">
        <v>4457</v>
      </c>
      <c r="C392" s="120">
        <f t="shared" si="9"/>
        <v>3192</v>
      </c>
      <c r="D392" s="120">
        <f t="shared" si="10"/>
        <v>2713.2</v>
      </c>
      <c r="E392" s="89">
        <v>42</v>
      </c>
      <c r="F392" s="89">
        <f t="shared" si="8"/>
        <v>35.699999999999996</v>
      </c>
    </row>
    <row r="393" spans="2:6">
      <c r="B393" s="5" t="s">
        <v>4458</v>
      </c>
      <c r="C393" s="120">
        <f t="shared" si="9"/>
        <v>2812</v>
      </c>
      <c r="D393" s="120">
        <f t="shared" si="10"/>
        <v>2390.1999999999998</v>
      </c>
      <c r="E393" s="89">
        <v>37</v>
      </c>
      <c r="F393" s="89">
        <f t="shared" si="8"/>
        <v>31.45</v>
      </c>
    </row>
    <row r="394" spans="2:6">
      <c r="B394" s="5" t="s">
        <v>4459</v>
      </c>
      <c r="C394" s="120">
        <f t="shared" si="9"/>
        <v>3344</v>
      </c>
      <c r="D394" s="120">
        <f t="shared" si="10"/>
        <v>2842.4</v>
      </c>
      <c r="E394" s="89">
        <v>44</v>
      </c>
      <c r="F394" s="89">
        <f t="shared" si="8"/>
        <v>37.4</v>
      </c>
    </row>
    <row r="395" spans="2:6">
      <c r="B395" s="5" t="s">
        <v>4460</v>
      </c>
      <c r="C395" s="120">
        <f t="shared" si="9"/>
        <v>3496</v>
      </c>
      <c r="D395" s="120">
        <f t="shared" si="10"/>
        <v>2971.6</v>
      </c>
      <c r="E395" s="89">
        <v>46</v>
      </c>
      <c r="F395" s="89">
        <f t="shared" si="8"/>
        <v>39.1</v>
      </c>
    </row>
    <row r="396" spans="2:6">
      <c r="B396" s="5" t="s">
        <v>4461</v>
      </c>
      <c r="C396" s="120">
        <f t="shared" si="9"/>
        <v>3724</v>
      </c>
      <c r="D396" s="120">
        <f t="shared" si="10"/>
        <v>3165.4</v>
      </c>
      <c r="E396" s="89">
        <v>49</v>
      </c>
      <c r="F396" s="89">
        <f t="shared" si="8"/>
        <v>41.65</v>
      </c>
    </row>
    <row r="397" spans="2:6">
      <c r="B397" s="5" t="s">
        <v>4462</v>
      </c>
      <c r="C397" s="120">
        <f t="shared" si="9"/>
        <v>912</v>
      </c>
      <c r="D397" s="120">
        <f t="shared" si="10"/>
        <v>775.19999999999993</v>
      </c>
      <c r="E397" s="89">
        <v>12</v>
      </c>
      <c r="F397" s="89">
        <f t="shared" si="8"/>
        <v>10.199999999999999</v>
      </c>
    </row>
    <row r="398" spans="2:6">
      <c r="B398" s="5" t="s">
        <v>4463</v>
      </c>
      <c r="C398" s="120">
        <f t="shared" si="9"/>
        <v>912</v>
      </c>
      <c r="D398" s="120">
        <f t="shared" si="10"/>
        <v>775.19999999999993</v>
      </c>
      <c r="E398" s="89">
        <v>12</v>
      </c>
      <c r="F398" s="89">
        <f t="shared" si="8"/>
        <v>10.199999999999999</v>
      </c>
    </row>
    <row r="399" spans="2:6">
      <c r="B399" s="5" t="s">
        <v>4464</v>
      </c>
      <c r="C399" s="120">
        <f t="shared" si="9"/>
        <v>1824</v>
      </c>
      <c r="D399" s="120">
        <f t="shared" si="10"/>
        <v>1550.3999999999999</v>
      </c>
      <c r="E399" s="89">
        <v>24</v>
      </c>
      <c r="F399" s="89">
        <f t="shared" si="8"/>
        <v>20.399999999999999</v>
      </c>
    </row>
    <row r="400" spans="2:6">
      <c r="B400" s="5" t="s">
        <v>4465</v>
      </c>
      <c r="C400" s="120">
        <f t="shared" si="9"/>
        <v>1596</v>
      </c>
      <c r="D400" s="120">
        <f t="shared" si="10"/>
        <v>1356.6</v>
      </c>
      <c r="E400" s="89">
        <v>21</v>
      </c>
      <c r="F400" s="89">
        <f t="shared" si="8"/>
        <v>17.849999999999998</v>
      </c>
    </row>
    <row r="401" spans="2:6">
      <c r="B401" s="5" t="s">
        <v>4466</v>
      </c>
      <c r="C401" s="120">
        <f t="shared" si="9"/>
        <v>1976</v>
      </c>
      <c r="D401" s="120">
        <f t="shared" si="10"/>
        <v>1679.6</v>
      </c>
      <c r="E401" s="89">
        <v>26</v>
      </c>
      <c r="F401" s="89">
        <f t="shared" si="8"/>
        <v>22.099999999999998</v>
      </c>
    </row>
    <row r="402" spans="2:6">
      <c r="B402" s="5" t="s">
        <v>4467</v>
      </c>
      <c r="C402" s="120">
        <f t="shared" si="9"/>
        <v>1292</v>
      </c>
      <c r="D402" s="120">
        <f t="shared" si="10"/>
        <v>1098.2</v>
      </c>
      <c r="E402" s="89">
        <v>17</v>
      </c>
      <c r="F402" s="89">
        <f t="shared" si="8"/>
        <v>14.45</v>
      </c>
    </row>
    <row r="403" spans="2:6">
      <c r="B403" s="5" t="s">
        <v>4468</v>
      </c>
      <c r="C403" s="120">
        <f t="shared" si="9"/>
        <v>1596</v>
      </c>
      <c r="D403" s="120">
        <f t="shared" si="10"/>
        <v>1356.6</v>
      </c>
      <c r="E403" s="89">
        <v>21</v>
      </c>
      <c r="F403" s="89">
        <f t="shared" si="8"/>
        <v>17.849999999999998</v>
      </c>
    </row>
    <row r="404" spans="2:6">
      <c r="B404" s="5" t="s">
        <v>4469</v>
      </c>
      <c r="C404" s="120">
        <f t="shared" si="9"/>
        <v>2052</v>
      </c>
      <c r="D404" s="120">
        <f t="shared" si="10"/>
        <v>1744.2</v>
      </c>
      <c r="E404" s="89">
        <v>27</v>
      </c>
      <c r="F404" s="89">
        <f t="shared" si="8"/>
        <v>22.95</v>
      </c>
    </row>
    <row r="405" spans="2:6">
      <c r="B405" s="5" t="s">
        <v>4470</v>
      </c>
      <c r="C405" s="120">
        <f t="shared" si="9"/>
        <v>2204</v>
      </c>
      <c r="D405" s="120">
        <f t="shared" si="10"/>
        <v>1873.3999999999999</v>
      </c>
      <c r="E405" s="89">
        <v>29</v>
      </c>
      <c r="F405" s="89">
        <f t="shared" si="8"/>
        <v>24.65</v>
      </c>
    </row>
    <row r="406" spans="2:6">
      <c r="B406" s="5" t="s">
        <v>4471</v>
      </c>
      <c r="C406" s="120">
        <f t="shared" si="9"/>
        <v>2052</v>
      </c>
      <c r="D406" s="120">
        <f t="shared" si="10"/>
        <v>1744.2</v>
      </c>
      <c r="E406" s="89">
        <v>27</v>
      </c>
      <c r="F406" s="89">
        <f t="shared" si="8"/>
        <v>22.95</v>
      </c>
    </row>
    <row r="407" spans="2:6">
      <c r="B407" s="5" t="s">
        <v>4472</v>
      </c>
      <c r="C407" s="120">
        <f t="shared" si="9"/>
        <v>2356</v>
      </c>
      <c r="D407" s="120">
        <f t="shared" si="10"/>
        <v>2002.6</v>
      </c>
      <c r="E407" s="89">
        <v>31</v>
      </c>
      <c r="F407" s="89">
        <f t="shared" si="8"/>
        <v>26.349999999999998</v>
      </c>
    </row>
    <row r="408" spans="2:6">
      <c r="B408" s="5" t="s">
        <v>4473</v>
      </c>
      <c r="C408" s="120">
        <f t="shared" si="9"/>
        <v>2432</v>
      </c>
      <c r="D408" s="120">
        <f t="shared" si="10"/>
        <v>2067.1999999999998</v>
      </c>
      <c r="E408" s="89">
        <v>32</v>
      </c>
      <c r="F408" s="89">
        <f t="shared" si="8"/>
        <v>27.2</v>
      </c>
    </row>
    <row r="409" spans="2:6">
      <c r="B409" s="5" t="s">
        <v>4474</v>
      </c>
      <c r="C409" s="120">
        <f t="shared" si="9"/>
        <v>2584</v>
      </c>
      <c r="D409" s="120">
        <f t="shared" si="10"/>
        <v>2196.4</v>
      </c>
      <c r="E409" s="89">
        <v>34</v>
      </c>
      <c r="F409" s="89">
        <f t="shared" si="8"/>
        <v>28.9</v>
      </c>
    </row>
    <row r="410" spans="2:6">
      <c r="B410" s="5" t="s">
        <v>4475</v>
      </c>
      <c r="C410" s="120">
        <f t="shared" si="9"/>
        <v>2052</v>
      </c>
      <c r="D410" s="120">
        <f t="shared" si="10"/>
        <v>1744.2</v>
      </c>
      <c r="E410" s="89">
        <v>27</v>
      </c>
      <c r="F410" s="89">
        <f t="shared" si="8"/>
        <v>22.95</v>
      </c>
    </row>
    <row r="411" spans="2:6">
      <c r="B411" s="5" t="s">
        <v>4476</v>
      </c>
      <c r="C411" s="120">
        <f t="shared" si="9"/>
        <v>2356</v>
      </c>
      <c r="D411" s="120">
        <f t="shared" si="10"/>
        <v>2002.6</v>
      </c>
      <c r="E411" s="89">
        <v>31</v>
      </c>
      <c r="F411" s="89">
        <f t="shared" si="8"/>
        <v>26.349999999999998</v>
      </c>
    </row>
    <row r="412" spans="2:6">
      <c r="B412" s="5" t="s">
        <v>4477</v>
      </c>
      <c r="C412" s="120">
        <f t="shared" si="9"/>
        <v>2888</v>
      </c>
      <c r="D412" s="120">
        <f t="shared" si="10"/>
        <v>2454.7999999999997</v>
      </c>
      <c r="E412" s="89">
        <v>38</v>
      </c>
      <c r="F412" s="89">
        <f t="shared" si="8"/>
        <v>32.299999999999997</v>
      </c>
    </row>
    <row r="413" spans="2:6">
      <c r="B413" s="5" t="s">
        <v>4478</v>
      </c>
      <c r="C413" s="120">
        <f t="shared" si="9"/>
        <v>3192</v>
      </c>
      <c r="D413" s="120">
        <f t="shared" si="10"/>
        <v>2713.2</v>
      </c>
      <c r="E413" s="89">
        <v>42</v>
      </c>
      <c r="F413" s="89">
        <f t="shared" si="8"/>
        <v>35.699999999999996</v>
      </c>
    </row>
    <row r="414" spans="2:6">
      <c r="B414" s="5" t="s">
        <v>4479</v>
      </c>
      <c r="C414" s="120">
        <f t="shared" si="9"/>
        <v>2812</v>
      </c>
      <c r="D414" s="120">
        <f t="shared" si="10"/>
        <v>2390.1999999999998</v>
      </c>
      <c r="E414" s="89">
        <v>37</v>
      </c>
      <c r="F414" s="89">
        <f t="shared" si="8"/>
        <v>31.45</v>
      </c>
    </row>
    <row r="415" spans="2:6">
      <c r="B415" s="5" t="s">
        <v>4480</v>
      </c>
      <c r="C415" s="120">
        <f t="shared" si="9"/>
        <v>3344</v>
      </c>
      <c r="D415" s="120">
        <f t="shared" si="10"/>
        <v>2842.4</v>
      </c>
      <c r="E415" s="89">
        <v>44</v>
      </c>
      <c r="F415" s="89">
        <f t="shared" si="8"/>
        <v>37.4</v>
      </c>
    </row>
    <row r="416" spans="2:6">
      <c r="B416" s="5" t="s">
        <v>4481</v>
      </c>
      <c r="C416" s="120">
        <f t="shared" si="9"/>
        <v>3496</v>
      </c>
      <c r="D416" s="120">
        <f t="shared" si="10"/>
        <v>2971.6</v>
      </c>
      <c r="E416" s="89">
        <v>46</v>
      </c>
      <c r="F416" s="89">
        <f t="shared" si="8"/>
        <v>39.1</v>
      </c>
    </row>
    <row r="417" spans="2:6">
      <c r="B417" s="5" t="s">
        <v>4482</v>
      </c>
      <c r="C417" s="120">
        <f t="shared" si="9"/>
        <v>3724</v>
      </c>
      <c r="D417" s="120">
        <f t="shared" si="10"/>
        <v>3165.4</v>
      </c>
      <c r="E417" s="89">
        <v>49</v>
      </c>
      <c r="F417" s="89">
        <f t="shared" si="8"/>
        <v>41.65</v>
      </c>
    </row>
    <row r="418" spans="2:6">
      <c r="B418" s="5" t="s">
        <v>4483</v>
      </c>
      <c r="C418" s="120">
        <f t="shared" si="9"/>
        <v>912</v>
      </c>
      <c r="D418" s="120">
        <f t="shared" si="10"/>
        <v>775.19999999999993</v>
      </c>
      <c r="E418" s="89">
        <v>12</v>
      </c>
      <c r="F418" s="89">
        <f t="shared" si="8"/>
        <v>10.199999999999999</v>
      </c>
    </row>
    <row r="419" spans="2:6">
      <c r="B419" s="5" t="s">
        <v>4484</v>
      </c>
      <c r="C419" s="120">
        <f t="shared" si="9"/>
        <v>912</v>
      </c>
      <c r="D419" s="120">
        <f t="shared" si="10"/>
        <v>775.19999999999993</v>
      </c>
      <c r="E419" s="89">
        <v>12</v>
      </c>
      <c r="F419" s="89">
        <f t="shared" si="8"/>
        <v>10.199999999999999</v>
      </c>
    </row>
    <row r="420" spans="2:6">
      <c r="B420" s="5" t="s">
        <v>4485</v>
      </c>
      <c r="C420" s="120">
        <f t="shared" si="9"/>
        <v>912</v>
      </c>
      <c r="D420" s="120">
        <f t="shared" si="10"/>
        <v>775.19999999999993</v>
      </c>
      <c r="E420" s="89">
        <v>12</v>
      </c>
      <c r="F420" s="89">
        <f t="shared" si="8"/>
        <v>10.199999999999999</v>
      </c>
    </row>
    <row r="421" spans="2:6">
      <c r="B421" s="5" t="s">
        <v>4486</v>
      </c>
      <c r="C421" s="120">
        <f t="shared" si="9"/>
        <v>1672</v>
      </c>
      <c r="D421" s="120">
        <f t="shared" si="10"/>
        <v>1421.2</v>
      </c>
      <c r="E421" s="89">
        <v>22</v>
      </c>
      <c r="F421" s="89">
        <f t="shared" si="8"/>
        <v>18.7</v>
      </c>
    </row>
    <row r="422" spans="2:6">
      <c r="B422" s="5" t="s">
        <v>4487</v>
      </c>
      <c r="C422" s="120">
        <f t="shared" si="9"/>
        <v>1672</v>
      </c>
      <c r="D422" s="120">
        <f t="shared" si="10"/>
        <v>1421.2</v>
      </c>
      <c r="E422" s="89">
        <v>22</v>
      </c>
      <c r="F422" s="89">
        <f t="shared" si="8"/>
        <v>18.7</v>
      </c>
    </row>
    <row r="423" spans="2:6">
      <c r="B423" s="5" t="s">
        <v>4488</v>
      </c>
      <c r="C423" s="120">
        <f t="shared" si="9"/>
        <v>1368</v>
      </c>
      <c r="D423" s="120">
        <f t="shared" si="10"/>
        <v>1162.8</v>
      </c>
      <c r="E423" s="89">
        <v>18</v>
      </c>
      <c r="F423" s="89">
        <f t="shared" si="8"/>
        <v>15.299999999999999</v>
      </c>
    </row>
    <row r="424" spans="2:6">
      <c r="B424" s="5" t="s">
        <v>4489</v>
      </c>
      <c r="C424" s="120">
        <f t="shared" si="9"/>
        <v>1672</v>
      </c>
      <c r="D424" s="120">
        <f t="shared" si="10"/>
        <v>1421.2</v>
      </c>
      <c r="E424" s="89">
        <v>22</v>
      </c>
      <c r="F424" s="89">
        <f t="shared" si="8"/>
        <v>18.7</v>
      </c>
    </row>
    <row r="425" spans="2:6">
      <c r="B425" s="5" t="s">
        <v>4490</v>
      </c>
      <c r="C425" s="120">
        <f t="shared" si="9"/>
        <v>1900</v>
      </c>
      <c r="D425" s="120">
        <f t="shared" si="10"/>
        <v>1615</v>
      </c>
      <c r="E425" s="89">
        <v>25</v>
      </c>
      <c r="F425" s="89">
        <f t="shared" si="8"/>
        <v>21.25</v>
      </c>
    </row>
    <row r="426" spans="2:6">
      <c r="B426" s="5" t="s">
        <v>4491</v>
      </c>
      <c r="C426" s="120">
        <f t="shared" si="9"/>
        <v>2052</v>
      </c>
      <c r="D426" s="120">
        <f t="shared" si="10"/>
        <v>1744.2</v>
      </c>
      <c r="E426" s="89">
        <v>27</v>
      </c>
      <c r="F426" s="89">
        <f t="shared" si="8"/>
        <v>22.95</v>
      </c>
    </row>
    <row r="427" spans="2:6">
      <c r="B427" s="5" t="s">
        <v>4492</v>
      </c>
      <c r="C427" s="120">
        <f t="shared" si="9"/>
        <v>1824</v>
      </c>
      <c r="D427" s="120">
        <f t="shared" si="10"/>
        <v>1550.3999999999999</v>
      </c>
      <c r="E427" s="89">
        <v>24</v>
      </c>
      <c r="F427" s="89">
        <f t="shared" si="8"/>
        <v>20.399999999999999</v>
      </c>
    </row>
    <row r="428" spans="2:6">
      <c r="B428" s="5" t="s">
        <v>4493</v>
      </c>
      <c r="C428" s="120">
        <f t="shared" si="9"/>
        <v>2356</v>
      </c>
      <c r="D428" s="120">
        <f t="shared" si="10"/>
        <v>2002.6</v>
      </c>
      <c r="E428" s="89">
        <v>31</v>
      </c>
      <c r="F428" s="89">
        <f t="shared" si="8"/>
        <v>26.349999999999998</v>
      </c>
    </row>
    <row r="429" spans="2:6">
      <c r="B429" s="5" t="s">
        <v>4494</v>
      </c>
      <c r="C429" s="120">
        <f t="shared" si="9"/>
        <v>2432</v>
      </c>
      <c r="D429" s="120">
        <f t="shared" si="10"/>
        <v>2067.1999999999998</v>
      </c>
      <c r="E429" s="89">
        <v>32</v>
      </c>
      <c r="F429" s="89">
        <f t="shared" si="8"/>
        <v>27.2</v>
      </c>
    </row>
    <row r="430" spans="2:6">
      <c r="B430" s="5" t="s">
        <v>4495</v>
      </c>
      <c r="C430" s="120">
        <f t="shared" si="9"/>
        <v>2584</v>
      </c>
      <c r="D430" s="120">
        <f t="shared" si="10"/>
        <v>2196.4</v>
      </c>
      <c r="E430" s="89">
        <v>34</v>
      </c>
      <c r="F430" s="89">
        <f t="shared" si="8"/>
        <v>28.9</v>
      </c>
    </row>
    <row r="431" spans="2:6">
      <c r="B431" s="5" t="s">
        <v>4496</v>
      </c>
      <c r="C431" s="120">
        <f t="shared" si="9"/>
        <v>2052</v>
      </c>
      <c r="D431" s="120">
        <f t="shared" si="10"/>
        <v>1744.2</v>
      </c>
      <c r="E431" s="89">
        <v>27</v>
      </c>
      <c r="F431" s="89">
        <f t="shared" si="8"/>
        <v>22.95</v>
      </c>
    </row>
    <row r="432" spans="2:6">
      <c r="B432" s="5" t="s">
        <v>4497</v>
      </c>
      <c r="C432" s="120">
        <f t="shared" si="9"/>
        <v>2356</v>
      </c>
      <c r="D432" s="120">
        <f t="shared" si="10"/>
        <v>2002.6</v>
      </c>
      <c r="E432" s="89">
        <v>31</v>
      </c>
      <c r="F432" s="89">
        <f t="shared" si="8"/>
        <v>26.349999999999998</v>
      </c>
    </row>
    <row r="433" spans="2:6">
      <c r="B433" s="5" t="s">
        <v>4498</v>
      </c>
      <c r="C433" s="120">
        <f t="shared" si="9"/>
        <v>2888</v>
      </c>
      <c r="D433" s="120">
        <f t="shared" si="10"/>
        <v>2454.7999999999997</v>
      </c>
      <c r="E433" s="89">
        <v>38</v>
      </c>
      <c r="F433" s="89">
        <f t="shared" si="8"/>
        <v>32.299999999999997</v>
      </c>
    </row>
    <row r="434" spans="2:6">
      <c r="B434" s="5" t="s">
        <v>4499</v>
      </c>
      <c r="C434" s="120">
        <f t="shared" si="9"/>
        <v>3040</v>
      </c>
      <c r="D434" s="120">
        <f t="shared" si="10"/>
        <v>2584</v>
      </c>
      <c r="E434" s="89">
        <v>40</v>
      </c>
      <c r="F434" s="89">
        <f t="shared" si="8"/>
        <v>34</v>
      </c>
    </row>
    <row r="435" spans="2:6">
      <c r="B435" s="5" t="s">
        <v>4500</v>
      </c>
      <c r="C435" s="120">
        <f t="shared" si="9"/>
        <v>2736</v>
      </c>
      <c r="D435" s="120">
        <f t="shared" si="10"/>
        <v>2325.6</v>
      </c>
      <c r="E435" s="89">
        <v>36</v>
      </c>
      <c r="F435" s="89">
        <f t="shared" si="8"/>
        <v>30.599999999999998</v>
      </c>
    </row>
    <row r="436" spans="2:6">
      <c r="B436" s="5" t="s">
        <v>4501</v>
      </c>
      <c r="C436" s="120">
        <f t="shared" si="9"/>
        <v>3344</v>
      </c>
      <c r="D436" s="120">
        <f t="shared" si="10"/>
        <v>2842.4</v>
      </c>
      <c r="E436" s="89">
        <v>44</v>
      </c>
      <c r="F436" s="89">
        <f t="shared" si="8"/>
        <v>37.4</v>
      </c>
    </row>
    <row r="437" spans="2:6">
      <c r="B437" s="5" t="s">
        <v>4502</v>
      </c>
      <c r="C437" s="120">
        <f t="shared" si="9"/>
        <v>3420</v>
      </c>
      <c r="D437" s="120">
        <f t="shared" si="10"/>
        <v>2907</v>
      </c>
      <c r="E437" s="89">
        <v>45</v>
      </c>
      <c r="F437" s="89">
        <f t="shared" si="8"/>
        <v>38.25</v>
      </c>
    </row>
    <row r="438" spans="2:6">
      <c r="B438" s="5" t="s">
        <v>4503</v>
      </c>
      <c r="C438" s="120">
        <f t="shared" si="9"/>
        <v>3724</v>
      </c>
      <c r="D438" s="120">
        <f t="shared" si="10"/>
        <v>3165.4</v>
      </c>
      <c r="E438" s="89">
        <v>49</v>
      </c>
      <c r="F438" s="89">
        <f t="shared" si="8"/>
        <v>41.65</v>
      </c>
    </row>
    <row r="439" spans="2:6">
      <c r="B439" s="5" t="s">
        <v>4504</v>
      </c>
      <c r="C439" s="120">
        <f t="shared" si="9"/>
        <v>4104</v>
      </c>
      <c r="D439" s="120">
        <f t="shared" si="10"/>
        <v>3488.4</v>
      </c>
      <c r="E439" s="89">
        <v>54</v>
      </c>
      <c r="F439" s="89">
        <f t="shared" si="8"/>
        <v>45.9</v>
      </c>
    </row>
    <row r="440" spans="2:6">
      <c r="B440" s="5" t="s">
        <v>4505</v>
      </c>
      <c r="C440" s="120">
        <f t="shared" si="9"/>
        <v>2356</v>
      </c>
      <c r="D440" s="120">
        <f t="shared" si="10"/>
        <v>2002.6</v>
      </c>
      <c r="E440" s="89">
        <v>31</v>
      </c>
      <c r="F440" s="89">
        <f t="shared" si="8"/>
        <v>26.349999999999998</v>
      </c>
    </row>
    <row r="441" spans="2:6">
      <c r="B441" s="5" t="s">
        <v>4506</v>
      </c>
      <c r="C441" s="120">
        <f t="shared" si="9"/>
        <v>2432</v>
      </c>
      <c r="D441" s="120">
        <f t="shared" si="10"/>
        <v>2067.1999999999998</v>
      </c>
      <c r="E441" s="89">
        <v>32</v>
      </c>
      <c r="F441" s="89">
        <f t="shared" si="8"/>
        <v>27.2</v>
      </c>
    </row>
    <row r="442" spans="2:6">
      <c r="B442" s="5" t="s">
        <v>4507</v>
      </c>
      <c r="C442" s="120">
        <f t="shared" si="9"/>
        <v>3496</v>
      </c>
      <c r="D442" s="120">
        <f t="shared" si="10"/>
        <v>2971.6</v>
      </c>
      <c r="E442" s="89">
        <v>46</v>
      </c>
      <c r="F442" s="89">
        <f t="shared" si="8"/>
        <v>39.1</v>
      </c>
    </row>
    <row r="443" spans="2:6">
      <c r="B443" s="5" t="s">
        <v>4508</v>
      </c>
      <c r="C443" s="120">
        <f t="shared" si="9"/>
        <v>3192</v>
      </c>
      <c r="D443" s="120">
        <f t="shared" si="10"/>
        <v>2713.2</v>
      </c>
      <c r="E443" s="89">
        <v>42</v>
      </c>
      <c r="F443" s="89">
        <f t="shared" si="8"/>
        <v>35.699999999999996</v>
      </c>
    </row>
    <row r="444" spans="2:6">
      <c r="B444" s="5" t="s">
        <v>4509</v>
      </c>
      <c r="C444" s="120">
        <f t="shared" si="9"/>
        <v>2280</v>
      </c>
      <c r="D444" s="120">
        <f t="shared" si="10"/>
        <v>1938</v>
      </c>
      <c r="E444" s="89">
        <v>30</v>
      </c>
      <c r="F444" s="89">
        <f t="shared" si="8"/>
        <v>25.5</v>
      </c>
    </row>
    <row r="445" spans="2:6">
      <c r="B445" s="5" t="s">
        <v>4510</v>
      </c>
      <c r="C445" s="120">
        <f t="shared" si="9"/>
        <v>2280</v>
      </c>
      <c r="D445" s="120">
        <f t="shared" si="10"/>
        <v>1938</v>
      </c>
      <c r="E445" s="89">
        <v>30</v>
      </c>
      <c r="F445" s="89">
        <f t="shared" si="8"/>
        <v>25.5</v>
      </c>
    </row>
    <row r="446" spans="2:6">
      <c r="B446" s="5" t="s">
        <v>4511</v>
      </c>
      <c r="C446" s="120">
        <f t="shared" si="9"/>
        <v>2280</v>
      </c>
      <c r="D446" s="120">
        <f t="shared" si="10"/>
        <v>1938</v>
      </c>
      <c r="E446" s="89">
        <v>30</v>
      </c>
      <c r="F446" s="89">
        <f t="shared" si="8"/>
        <v>25.5</v>
      </c>
    </row>
    <row r="447" spans="2:6">
      <c r="B447" s="5" t="s">
        <v>4512</v>
      </c>
      <c r="C447" s="120">
        <f t="shared" si="9"/>
        <v>3268</v>
      </c>
      <c r="D447" s="120">
        <f t="shared" si="10"/>
        <v>2777.7999999999997</v>
      </c>
      <c r="E447" s="89">
        <v>43</v>
      </c>
      <c r="F447" s="89">
        <f t="shared" si="8"/>
        <v>36.549999999999997</v>
      </c>
    </row>
    <row r="448" spans="2:6">
      <c r="B448" s="5" t="s">
        <v>4513</v>
      </c>
      <c r="C448" s="120">
        <f t="shared" si="9"/>
        <v>3344</v>
      </c>
      <c r="D448" s="120">
        <f t="shared" si="10"/>
        <v>2842.4</v>
      </c>
      <c r="E448" s="89">
        <v>44</v>
      </c>
      <c r="F448" s="89">
        <f t="shared" si="8"/>
        <v>37.4</v>
      </c>
    </row>
    <row r="449" spans="2:6">
      <c r="B449" s="5" t="s">
        <v>4514</v>
      </c>
      <c r="C449" s="120">
        <f t="shared" si="9"/>
        <v>2280</v>
      </c>
      <c r="D449" s="120">
        <f t="shared" si="10"/>
        <v>1938</v>
      </c>
      <c r="E449" s="89">
        <v>30</v>
      </c>
      <c r="F449" s="89">
        <f t="shared" si="8"/>
        <v>25.5</v>
      </c>
    </row>
    <row r="450" spans="2:6">
      <c r="B450" s="5" t="s">
        <v>4515</v>
      </c>
      <c r="C450" s="120">
        <f t="shared" si="9"/>
        <v>3192</v>
      </c>
      <c r="D450" s="120">
        <f t="shared" si="10"/>
        <v>2713.2</v>
      </c>
      <c r="E450" s="89">
        <v>42</v>
      </c>
      <c r="F450" s="89">
        <f t="shared" si="8"/>
        <v>35.699999999999996</v>
      </c>
    </row>
    <row r="451" spans="2:6">
      <c r="B451" s="5" t="s">
        <v>4516</v>
      </c>
      <c r="C451" s="120">
        <f t="shared" si="9"/>
        <v>3648</v>
      </c>
      <c r="D451" s="120">
        <f t="shared" si="10"/>
        <v>3100.7999999999997</v>
      </c>
      <c r="E451" s="89">
        <v>48</v>
      </c>
      <c r="F451" s="89">
        <f t="shared" si="8"/>
        <v>40.799999999999997</v>
      </c>
    </row>
    <row r="452" spans="2:6">
      <c r="B452" s="5" t="s">
        <v>4517</v>
      </c>
      <c r="C452" s="120">
        <f t="shared" si="9"/>
        <v>4104</v>
      </c>
      <c r="D452" s="120">
        <f t="shared" si="10"/>
        <v>3488.4</v>
      </c>
      <c r="E452" s="89">
        <v>54</v>
      </c>
      <c r="F452" s="89">
        <f t="shared" si="8"/>
        <v>45.9</v>
      </c>
    </row>
    <row r="453" spans="2:6">
      <c r="B453" s="5" t="s">
        <v>4518</v>
      </c>
      <c r="C453" s="120">
        <f t="shared" si="9"/>
        <v>3192</v>
      </c>
      <c r="D453" s="120">
        <f t="shared" si="10"/>
        <v>2713.2</v>
      </c>
      <c r="E453" s="89">
        <v>42</v>
      </c>
      <c r="F453" s="89">
        <f t="shared" ref="F453:F516" si="11">E453*0.85</f>
        <v>35.699999999999996</v>
      </c>
    </row>
    <row r="454" spans="2:6">
      <c r="B454" s="5" t="s">
        <v>4519</v>
      </c>
      <c r="C454" s="120">
        <f t="shared" si="9"/>
        <v>3192</v>
      </c>
      <c r="D454" s="120">
        <f t="shared" si="10"/>
        <v>2713.2</v>
      </c>
      <c r="E454" s="89">
        <v>42</v>
      </c>
      <c r="F454" s="89">
        <f t="shared" si="11"/>
        <v>35.699999999999996</v>
      </c>
    </row>
    <row r="455" spans="2:6">
      <c r="B455" s="5" t="s">
        <v>4520</v>
      </c>
      <c r="C455" s="120">
        <f t="shared" ref="C455:C518" si="12">E455*76</f>
        <v>3800</v>
      </c>
      <c r="D455" s="120">
        <f t="shared" ref="D455:D518" si="13">F455*76</f>
        <v>3230</v>
      </c>
      <c r="E455" s="89">
        <v>50</v>
      </c>
      <c r="F455" s="89">
        <f t="shared" si="11"/>
        <v>42.5</v>
      </c>
    </row>
    <row r="456" spans="2:6">
      <c r="B456" s="5" t="s">
        <v>4521</v>
      </c>
      <c r="C456" s="120">
        <f t="shared" si="12"/>
        <v>4332</v>
      </c>
      <c r="D456" s="120">
        <f t="shared" si="13"/>
        <v>3682.2</v>
      </c>
      <c r="E456" s="89">
        <v>57</v>
      </c>
      <c r="F456" s="89">
        <f t="shared" si="11"/>
        <v>48.449999999999996</v>
      </c>
    </row>
    <row r="457" spans="2:6">
      <c r="B457" s="5" t="s">
        <v>4522</v>
      </c>
      <c r="C457" s="120">
        <f t="shared" si="12"/>
        <v>4864</v>
      </c>
      <c r="D457" s="120">
        <f t="shared" si="13"/>
        <v>4134.3999999999996</v>
      </c>
      <c r="E457" s="89">
        <v>64</v>
      </c>
      <c r="F457" s="89">
        <f t="shared" si="11"/>
        <v>54.4</v>
      </c>
    </row>
    <row r="458" spans="2:6">
      <c r="B458" s="5" t="s">
        <v>4523</v>
      </c>
      <c r="C458" s="120">
        <f t="shared" si="12"/>
        <v>3952</v>
      </c>
      <c r="D458" s="120">
        <f t="shared" si="13"/>
        <v>3359.2</v>
      </c>
      <c r="E458" s="89">
        <v>52</v>
      </c>
      <c r="F458" s="89">
        <f t="shared" si="11"/>
        <v>44.199999999999996</v>
      </c>
    </row>
    <row r="459" spans="2:6">
      <c r="B459" s="5" t="s">
        <v>4524</v>
      </c>
      <c r="C459" s="120">
        <f t="shared" si="12"/>
        <v>912</v>
      </c>
      <c r="D459" s="120">
        <f t="shared" si="13"/>
        <v>775.19999999999993</v>
      </c>
      <c r="E459" s="89">
        <v>12</v>
      </c>
      <c r="F459" s="89">
        <f t="shared" si="11"/>
        <v>10.199999999999999</v>
      </c>
    </row>
    <row r="460" spans="2:6">
      <c r="B460" s="5" t="s">
        <v>4525</v>
      </c>
      <c r="C460" s="120">
        <f t="shared" si="12"/>
        <v>912</v>
      </c>
      <c r="D460" s="120">
        <f t="shared" si="13"/>
        <v>775.19999999999993</v>
      </c>
      <c r="E460" s="89">
        <v>12</v>
      </c>
      <c r="F460" s="89">
        <f t="shared" si="11"/>
        <v>10.199999999999999</v>
      </c>
    </row>
    <row r="461" spans="2:6">
      <c r="B461" s="5" t="s">
        <v>4526</v>
      </c>
      <c r="C461" s="120">
        <f t="shared" si="12"/>
        <v>912</v>
      </c>
      <c r="D461" s="120">
        <f t="shared" si="13"/>
        <v>775.19999999999993</v>
      </c>
      <c r="E461" s="89">
        <v>12</v>
      </c>
      <c r="F461" s="89">
        <f t="shared" si="11"/>
        <v>10.199999999999999</v>
      </c>
    </row>
    <row r="462" spans="2:6">
      <c r="B462" s="5" t="s">
        <v>4527</v>
      </c>
      <c r="C462" s="120">
        <f t="shared" si="12"/>
        <v>1596</v>
      </c>
      <c r="D462" s="120">
        <f t="shared" si="13"/>
        <v>1356.6</v>
      </c>
      <c r="E462" s="89">
        <v>21</v>
      </c>
      <c r="F462" s="89">
        <f t="shared" si="11"/>
        <v>17.849999999999998</v>
      </c>
    </row>
    <row r="463" spans="2:6">
      <c r="B463" s="5" t="s">
        <v>4528</v>
      </c>
      <c r="C463" s="120">
        <f t="shared" si="12"/>
        <v>1976</v>
      </c>
      <c r="D463" s="120">
        <f t="shared" si="13"/>
        <v>1679.6</v>
      </c>
      <c r="E463" s="89">
        <v>26</v>
      </c>
      <c r="F463" s="89">
        <f t="shared" si="11"/>
        <v>22.099999999999998</v>
      </c>
    </row>
    <row r="464" spans="2:6">
      <c r="B464" s="5" t="s">
        <v>4529</v>
      </c>
      <c r="C464" s="120">
        <f t="shared" si="12"/>
        <v>1292</v>
      </c>
      <c r="D464" s="120">
        <f t="shared" si="13"/>
        <v>1098.2</v>
      </c>
      <c r="E464" s="89">
        <v>17</v>
      </c>
      <c r="F464" s="89">
        <f t="shared" si="11"/>
        <v>14.45</v>
      </c>
    </row>
    <row r="465" spans="2:6">
      <c r="B465" s="5" t="s">
        <v>4530</v>
      </c>
      <c r="C465" s="120">
        <f t="shared" si="12"/>
        <v>1596</v>
      </c>
      <c r="D465" s="120">
        <f t="shared" si="13"/>
        <v>1356.6</v>
      </c>
      <c r="E465" s="89">
        <v>21</v>
      </c>
      <c r="F465" s="89">
        <f t="shared" si="11"/>
        <v>17.849999999999998</v>
      </c>
    </row>
    <row r="466" spans="2:6">
      <c r="B466" s="5" t="s">
        <v>4531</v>
      </c>
      <c r="C466" s="120">
        <f t="shared" si="12"/>
        <v>2052</v>
      </c>
      <c r="D466" s="120">
        <f t="shared" si="13"/>
        <v>1744.2</v>
      </c>
      <c r="E466" s="89">
        <v>27</v>
      </c>
      <c r="F466" s="89">
        <f t="shared" si="11"/>
        <v>22.95</v>
      </c>
    </row>
    <row r="467" spans="2:6">
      <c r="B467" s="5" t="s">
        <v>4532</v>
      </c>
      <c r="C467" s="120">
        <f t="shared" si="12"/>
        <v>2204</v>
      </c>
      <c r="D467" s="120">
        <f t="shared" si="13"/>
        <v>1873.3999999999999</v>
      </c>
      <c r="E467" s="89">
        <v>29</v>
      </c>
      <c r="F467" s="89">
        <f t="shared" si="11"/>
        <v>24.65</v>
      </c>
    </row>
    <row r="468" spans="2:6">
      <c r="B468" s="5" t="s">
        <v>4533</v>
      </c>
      <c r="C468" s="120">
        <f t="shared" si="12"/>
        <v>2052</v>
      </c>
      <c r="D468" s="120">
        <f t="shared" si="13"/>
        <v>1744.2</v>
      </c>
      <c r="E468" s="89">
        <v>27</v>
      </c>
      <c r="F468" s="89">
        <f t="shared" si="11"/>
        <v>22.95</v>
      </c>
    </row>
    <row r="469" spans="2:6">
      <c r="B469" s="5" t="s">
        <v>4534</v>
      </c>
      <c r="C469" s="120">
        <f t="shared" si="12"/>
        <v>2356</v>
      </c>
      <c r="D469" s="120">
        <f t="shared" si="13"/>
        <v>2002.6</v>
      </c>
      <c r="E469" s="89">
        <v>31</v>
      </c>
      <c r="F469" s="89">
        <f t="shared" si="11"/>
        <v>26.349999999999998</v>
      </c>
    </row>
    <row r="470" spans="2:6">
      <c r="B470" s="5" t="s">
        <v>4535</v>
      </c>
      <c r="C470" s="120">
        <f t="shared" si="12"/>
        <v>2432</v>
      </c>
      <c r="D470" s="120">
        <f t="shared" si="13"/>
        <v>2067.1999999999998</v>
      </c>
      <c r="E470" s="89">
        <v>32</v>
      </c>
      <c r="F470" s="89">
        <f t="shared" si="11"/>
        <v>27.2</v>
      </c>
    </row>
    <row r="471" spans="2:6">
      <c r="B471" s="5" t="s">
        <v>4536</v>
      </c>
      <c r="C471" s="120">
        <f t="shared" si="12"/>
        <v>2584</v>
      </c>
      <c r="D471" s="120">
        <f t="shared" si="13"/>
        <v>2196.4</v>
      </c>
      <c r="E471" s="89">
        <v>34</v>
      </c>
      <c r="F471" s="89">
        <f t="shared" si="11"/>
        <v>28.9</v>
      </c>
    </row>
    <row r="472" spans="2:6">
      <c r="B472" s="5" t="s">
        <v>4537</v>
      </c>
      <c r="C472" s="120">
        <f t="shared" si="12"/>
        <v>2052</v>
      </c>
      <c r="D472" s="120">
        <f t="shared" si="13"/>
        <v>1744.2</v>
      </c>
      <c r="E472" s="89">
        <v>27</v>
      </c>
      <c r="F472" s="89">
        <f t="shared" si="11"/>
        <v>22.95</v>
      </c>
    </row>
    <row r="473" spans="2:6">
      <c r="B473" s="5" t="s">
        <v>4538</v>
      </c>
      <c r="C473" s="120">
        <f t="shared" si="12"/>
        <v>2356</v>
      </c>
      <c r="D473" s="120">
        <f t="shared" si="13"/>
        <v>2002.6</v>
      </c>
      <c r="E473" s="89">
        <v>31</v>
      </c>
      <c r="F473" s="89">
        <f t="shared" si="11"/>
        <v>26.349999999999998</v>
      </c>
    </row>
    <row r="474" spans="2:6">
      <c r="B474" s="5" t="s">
        <v>4539</v>
      </c>
      <c r="C474" s="120">
        <f t="shared" si="12"/>
        <v>2888</v>
      </c>
      <c r="D474" s="120">
        <f t="shared" si="13"/>
        <v>2454.7999999999997</v>
      </c>
      <c r="E474" s="89">
        <v>38</v>
      </c>
      <c r="F474" s="89">
        <f t="shared" si="11"/>
        <v>32.299999999999997</v>
      </c>
    </row>
    <row r="475" spans="2:6">
      <c r="B475" s="5" t="s">
        <v>4540</v>
      </c>
      <c r="C475" s="120">
        <f t="shared" si="12"/>
        <v>3192</v>
      </c>
      <c r="D475" s="120">
        <f t="shared" si="13"/>
        <v>2713.2</v>
      </c>
      <c r="E475" s="89">
        <v>42</v>
      </c>
      <c r="F475" s="89">
        <f t="shared" si="11"/>
        <v>35.699999999999996</v>
      </c>
    </row>
    <row r="476" spans="2:6">
      <c r="B476" s="5" t="s">
        <v>4541</v>
      </c>
      <c r="C476" s="120">
        <f t="shared" si="12"/>
        <v>2812</v>
      </c>
      <c r="D476" s="120">
        <f t="shared" si="13"/>
        <v>2390.1999999999998</v>
      </c>
      <c r="E476" s="89">
        <v>37</v>
      </c>
      <c r="F476" s="89">
        <f t="shared" si="11"/>
        <v>31.45</v>
      </c>
    </row>
    <row r="477" spans="2:6">
      <c r="B477" s="5" t="s">
        <v>4542</v>
      </c>
      <c r="C477" s="120">
        <f t="shared" si="12"/>
        <v>3344</v>
      </c>
      <c r="D477" s="120">
        <f t="shared" si="13"/>
        <v>2842.4</v>
      </c>
      <c r="E477" s="89">
        <v>44</v>
      </c>
      <c r="F477" s="89">
        <f t="shared" si="11"/>
        <v>37.4</v>
      </c>
    </row>
    <row r="478" spans="2:6">
      <c r="B478" s="5" t="s">
        <v>4543</v>
      </c>
      <c r="C478" s="120">
        <f t="shared" si="12"/>
        <v>3496</v>
      </c>
      <c r="D478" s="120">
        <f t="shared" si="13"/>
        <v>2971.6</v>
      </c>
      <c r="E478" s="89">
        <v>46</v>
      </c>
      <c r="F478" s="89">
        <f t="shared" si="11"/>
        <v>39.1</v>
      </c>
    </row>
    <row r="479" spans="2:6">
      <c r="B479" s="5" t="s">
        <v>4544</v>
      </c>
      <c r="C479" s="120">
        <f t="shared" si="12"/>
        <v>3724</v>
      </c>
      <c r="D479" s="120">
        <f t="shared" si="13"/>
        <v>3165.4</v>
      </c>
      <c r="E479" s="89">
        <v>49</v>
      </c>
      <c r="F479" s="89">
        <f t="shared" si="11"/>
        <v>41.65</v>
      </c>
    </row>
    <row r="480" spans="2:6">
      <c r="B480" s="5" t="s">
        <v>4545</v>
      </c>
      <c r="C480" s="120">
        <f t="shared" si="12"/>
        <v>912</v>
      </c>
      <c r="D480" s="120">
        <f t="shared" si="13"/>
        <v>775.19999999999993</v>
      </c>
      <c r="E480" s="89">
        <v>12</v>
      </c>
      <c r="F480" s="89">
        <f t="shared" si="11"/>
        <v>10.199999999999999</v>
      </c>
    </row>
    <row r="481" spans="2:6">
      <c r="B481" s="5" t="s">
        <v>4546</v>
      </c>
      <c r="C481" s="120">
        <f t="shared" si="12"/>
        <v>912</v>
      </c>
      <c r="D481" s="120">
        <f t="shared" si="13"/>
        <v>775.19999999999993</v>
      </c>
      <c r="E481" s="89">
        <v>12</v>
      </c>
      <c r="F481" s="89">
        <f t="shared" si="11"/>
        <v>10.199999999999999</v>
      </c>
    </row>
    <row r="482" spans="2:6">
      <c r="B482" s="5" t="s">
        <v>4547</v>
      </c>
      <c r="C482" s="120">
        <f t="shared" si="12"/>
        <v>912</v>
      </c>
      <c r="D482" s="120">
        <f t="shared" si="13"/>
        <v>775.19999999999993</v>
      </c>
      <c r="E482" s="89">
        <v>12</v>
      </c>
      <c r="F482" s="89">
        <f t="shared" si="11"/>
        <v>10.199999999999999</v>
      </c>
    </row>
    <row r="483" spans="2:6">
      <c r="B483" s="5" t="s">
        <v>4548</v>
      </c>
      <c r="C483" s="120">
        <f t="shared" si="12"/>
        <v>1672</v>
      </c>
      <c r="D483" s="120">
        <f t="shared" si="13"/>
        <v>1421.2</v>
      </c>
      <c r="E483" s="89">
        <v>22</v>
      </c>
      <c r="F483" s="89">
        <f t="shared" si="11"/>
        <v>18.7</v>
      </c>
    </row>
    <row r="484" spans="2:6">
      <c r="B484" s="5" t="s">
        <v>4549</v>
      </c>
      <c r="C484" s="120">
        <f t="shared" si="12"/>
        <v>1672</v>
      </c>
      <c r="D484" s="120">
        <f t="shared" si="13"/>
        <v>1421.2</v>
      </c>
      <c r="E484" s="89">
        <v>22</v>
      </c>
      <c r="F484" s="89">
        <f t="shared" si="11"/>
        <v>18.7</v>
      </c>
    </row>
    <row r="485" spans="2:6">
      <c r="B485" s="5" t="s">
        <v>4550</v>
      </c>
      <c r="C485" s="120">
        <f t="shared" si="12"/>
        <v>1368</v>
      </c>
      <c r="D485" s="120">
        <f t="shared" si="13"/>
        <v>1162.8</v>
      </c>
      <c r="E485" s="89">
        <v>18</v>
      </c>
      <c r="F485" s="89">
        <f t="shared" si="11"/>
        <v>15.299999999999999</v>
      </c>
    </row>
    <row r="486" spans="2:6">
      <c r="B486" s="5" t="s">
        <v>4551</v>
      </c>
      <c r="C486" s="120">
        <f t="shared" si="12"/>
        <v>1672</v>
      </c>
      <c r="D486" s="120">
        <f t="shared" si="13"/>
        <v>1421.2</v>
      </c>
      <c r="E486" s="89">
        <v>22</v>
      </c>
      <c r="F486" s="89">
        <f t="shared" si="11"/>
        <v>18.7</v>
      </c>
    </row>
    <row r="487" spans="2:6">
      <c r="B487" s="5" t="s">
        <v>4552</v>
      </c>
      <c r="C487" s="120">
        <f t="shared" si="12"/>
        <v>1900</v>
      </c>
      <c r="D487" s="120">
        <f t="shared" si="13"/>
        <v>1615</v>
      </c>
      <c r="E487" s="89">
        <v>25</v>
      </c>
      <c r="F487" s="89">
        <f t="shared" si="11"/>
        <v>21.25</v>
      </c>
    </row>
    <row r="488" spans="2:6">
      <c r="B488" s="5" t="s">
        <v>4553</v>
      </c>
      <c r="C488" s="120">
        <f t="shared" si="12"/>
        <v>2052</v>
      </c>
      <c r="D488" s="120">
        <f t="shared" si="13"/>
        <v>1744.2</v>
      </c>
      <c r="E488" s="89">
        <v>27</v>
      </c>
      <c r="F488" s="89">
        <f t="shared" si="11"/>
        <v>22.95</v>
      </c>
    </row>
    <row r="489" spans="2:6">
      <c r="B489" s="5" t="s">
        <v>4554</v>
      </c>
      <c r="C489" s="120">
        <f t="shared" si="12"/>
        <v>1824</v>
      </c>
      <c r="D489" s="120">
        <f t="shared" si="13"/>
        <v>1550.3999999999999</v>
      </c>
      <c r="E489" s="89">
        <v>24</v>
      </c>
      <c r="F489" s="89">
        <f t="shared" si="11"/>
        <v>20.399999999999999</v>
      </c>
    </row>
    <row r="490" spans="2:6">
      <c r="B490" s="5" t="s">
        <v>4555</v>
      </c>
      <c r="C490" s="120">
        <f t="shared" si="12"/>
        <v>2356</v>
      </c>
      <c r="D490" s="120">
        <f t="shared" si="13"/>
        <v>2002.6</v>
      </c>
      <c r="E490" s="89">
        <v>31</v>
      </c>
      <c r="F490" s="89">
        <f t="shared" si="11"/>
        <v>26.349999999999998</v>
      </c>
    </row>
    <row r="491" spans="2:6">
      <c r="B491" s="5" t="s">
        <v>4556</v>
      </c>
      <c r="C491" s="120">
        <f t="shared" si="12"/>
        <v>2432</v>
      </c>
      <c r="D491" s="120">
        <f t="shared" si="13"/>
        <v>2067.1999999999998</v>
      </c>
      <c r="E491" s="89">
        <v>32</v>
      </c>
      <c r="F491" s="89">
        <f t="shared" si="11"/>
        <v>27.2</v>
      </c>
    </row>
    <row r="492" spans="2:6">
      <c r="B492" s="5" t="s">
        <v>4557</v>
      </c>
      <c r="C492" s="120">
        <f t="shared" si="12"/>
        <v>2584</v>
      </c>
      <c r="D492" s="120">
        <f t="shared" si="13"/>
        <v>2196.4</v>
      </c>
      <c r="E492" s="89">
        <v>34</v>
      </c>
      <c r="F492" s="89">
        <f t="shared" si="11"/>
        <v>28.9</v>
      </c>
    </row>
    <row r="493" spans="2:6">
      <c r="B493" s="5" t="s">
        <v>4558</v>
      </c>
      <c r="C493" s="120">
        <f t="shared" si="12"/>
        <v>2052</v>
      </c>
      <c r="D493" s="120">
        <f t="shared" si="13"/>
        <v>1744.2</v>
      </c>
      <c r="E493" s="89">
        <v>27</v>
      </c>
      <c r="F493" s="89">
        <f t="shared" si="11"/>
        <v>22.95</v>
      </c>
    </row>
    <row r="494" spans="2:6">
      <c r="B494" s="5" t="s">
        <v>4559</v>
      </c>
      <c r="C494" s="120">
        <f t="shared" si="12"/>
        <v>2356</v>
      </c>
      <c r="D494" s="120">
        <f t="shared" si="13"/>
        <v>2002.6</v>
      </c>
      <c r="E494" s="89">
        <v>31</v>
      </c>
      <c r="F494" s="89">
        <f t="shared" si="11"/>
        <v>26.349999999999998</v>
      </c>
    </row>
    <row r="495" spans="2:6">
      <c r="B495" s="5" t="s">
        <v>4560</v>
      </c>
      <c r="C495" s="120">
        <f t="shared" si="12"/>
        <v>2888</v>
      </c>
      <c r="D495" s="120">
        <f t="shared" si="13"/>
        <v>2454.7999999999997</v>
      </c>
      <c r="E495" s="89">
        <v>38</v>
      </c>
      <c r="F495" s="89">
        <f t="shared" si="11"/>
        <v>32.299999999999997</v>
      </c>
    </row>
    <row r="496" spans="2:6">
      <c r="B496" s="5" t="s">
        <v>4561</v>
      </c>
      <c r="C496" s="120">
        <f t="shared" si="12"/>
        <v>3040</v>
      </c>
      <c r="D496" s="120">
        <f t="shared" si="13"/>
        <v>2584</v>
      </c>
      <c r="E496" s="89">
        <v>40</v>
      </c>
      <c r="F496" s="89">
        <f t="shared" si="11"/>
        <v>34</v>
      </c>
    </row>
    <row r="497" spans="2:6">
      <c r="B497" s="5" t="s">
        <v>4562</v>
      </c>
      <c r="C497" s="120">
        <f t="shared" si="12"/>
        <v>3344</v>
      </c>
      <c r="D497" s="120">
        <f t="shared" si="13"/>
        <v>2842.4</v>
      </c>
      <c r="E497" s="89">
        <v>44</v>
      </c>
      <c r="F497" s="89">
        <f t="shared" si="11"/>
        <v>37.4</v>
      </c>
    </row>
    <row r="498" spans="2:6">
      <c r="B498" s="5" t="s">
        <v>4563</v>
      </c>
      <c r="C498" s="120">
        <f t="shared" si="12"/>
        <v>3420</v>
      </c>
      <c r="D498" s="120">
        <f t="shared" si="13"/>
        <v>2907</v>
      </c>
      <c r="E498" s="89">
        <v>45</v>
      </c>
      <c r="F498" s="89">
        <f t="shared" si="11"/>
        <v>38.25</v>
      </c>
    </row>
    <row r="499" spans="2:6">
      <c r="B499" s="5" t="s">
        <v>4564</v>
      </c>
      <c r="C499" s="120">
        <f t="shared" si="12"/>
        <v>3724</v>
      </c>
      <c r="D499" s="120">
        <f t="shared" si="13"/>
        <v>3165.4</v>
      </c>
      <c r="E499" s="89">
        <v>49</v>
      </c>
      <c r="F499" s="89">
        <f t="shared" si="11"/>
        <v>41.65</v>
      </c>
    </row>
    <row r="500" spans="2:6">
      <c r="B500" s="5" t="s">
        <v>4565</v>
      </c>
      <c r="C500" s="120">
        <f t="shared" si="12"/>
        <v>2736</v>
      </c>
      <c r="D500" s="120">
        <f t="shared" si="13"/>
        <v>2325.6</v>
      </c>
      <c r="E500" s="89">
        <v>36</v>
      </c>
      <c r="F500" s="89">
        <f t="shared" si="11"/>
        <v>30.599999999999998</v>
      </c>
    </row>
    <row r="501" spans="2:6">
      <c r="B501" s="5" t="s">
        <v>4566</v>
      </c>
      <c r="C501" s="120">
        <f t="shared" si="12"/>
        <v>912</v>
      </c>
      <c r="D501" s="120">
        <f t="shared" si="13"/>
        <v>775.19999999999993</v>
      </c>
      <c r="E501" s="89">
        <v>12</v>
      </c>
      <c r="F501" s="89">
        <f t="shared" si="11"/>
        <v>10.199999999999999</v>
      </c>
    </row>
    <row r="502" spans="2:6">
      <c r="B502" s="5" t="s">
        <v>4567</v>
      </c>
      <c r="C502" s="120">
        <f t="shared" si="12"/>
        <v>912</v>
      </c>
      <c r="D502" s="120">
        <f t="shared" si="13"/>
        <v>775.19999999999993</v>
      </c>
      <c r="E502" s="89">
        <v>12</v>
      </c>
      <c r="F502" s="89">
        <f t="shared" si="11"/>
        <v>10.199999999999999</v>
      </c>
    </row>
    <row r="503" spans="2:6">
      <c r="B503" s="5" t="s">
        <v>4568</v>
      </c>
      <c r="C503" s="120">
        <f t="shared" si="12"/>
        <v>912</v>
      </c>
      <c r="D503" s="120">
        <f t="shared" si="13"/>
        <v>775.19999999999993</v>
      </c>
      <c r="E503" s="89">
        <v>12</v>
      </c>
      <c r="F503" s="89">
        <f t="shared" si="11"/>
        <v>10.199999999999999</v>
      </c>
    </row>
    <row r="504" spans="2:6">
      <c r="B504" s="5" t="s">
        <v>4569</v>
      </c>
      <c r="C504" s="120">
        <f t="shared" si="12"/>
        <v>1672</v>
      </c>
      <c r="D504" s="120">
        <f t="shared" si="13"/>
        <v>1421.2</v>
      </c>
      <c r="E504" s="89">
        <v>22</v>
      </c>
      <c r="F504" s="89">
        <f t="shared" si="11"/>
        <v>18.7</v>
      </c>
    </row>
    <row r="505" spans="2:6">
      <c r="B505" s="5" t="s">
        <v>4570</v>
      </c>
      <c r="C505" s="120">
        <f t="shared" si="12"/>
        <v>1672</v>
      </c>
      <c r="D505" s="120">
        <f t="shared" si="13"/>
        <v>1421.2</v>
      </c>
      <c r="E505" s="89">
        <v>22</v>
      </c>
      <c r="F505" s="89">
        <f t="shared" si="11"/>
        <v>18.7</v>
      </c>
    </row>
    <row r="506" spans="2:6">
      <c r="B506" s="5" t="s">
        <v>4571</v>
      </c>
      <c r="C506" s="120">
        <f t="shared" si="12"/>
        <v>1368</v>
      </c>
      <c r="D506" s="120">
        <f t="shared" si="13"/>
        <v>1162.8</v>
      </c>
      <c r="E506" s="89">
        <v>18</v>
      </c>
      <c r="F506" s="89">
        <f t="shared" si="11"/>
        <v>15.299999999999999</v>
      </c>
    </row>
    <row r="507" spans="2:6">
      <c r="B507" s="5" t="s">
        <v>4572</v>
      </c>
      <c r="C507" s="120">
        <f t="shared" si="12"/>
        <v>1672</v>
      </c>
      <c r="D507" s="120">
        <f t="shared" si="13"/>
        <v>1421.2</v>
      </c>
      <c r="E507" s="89">
        <v>22</v>
      </c>
      <c r="F507" s="89">
        <f t="shared" si="11"/>
        <v>18.7</v>
      </c>
    </row>
    <row r="508" spans="2:6">
      <c r="B508" s="5" t="s">
        <v>4573</v>
      </c>
      <c r="C508" s="120">
        <f t="shared" si="12"/>
        <v>1900</v>
      </c>
      <c r="D508" s="120">
        <f t="shared" si="13"/>
        <v>1615</v>
      </c>
      <c r="E508" s="89">
        <v>25</v>
      </c>
      <c r="F508" s="89">
        <f t="shared" si="11"/>
        <v>21.25</v>
      </c>
    </row>
    <row r="509" spans="2:6">
      <c r="B509" s="5" t="s">
        <v>4574</v>
      </c>
      <c r="C509" s="120">
        <f t="shared" si="12"/>
        <v>2052</v>
      </c>
      <c r="D509" s="120">
        <f t="shared" si="13"/>
        <v>1744.2</v>
      </c>
      <c r="E509" s="89">
        <v>27</v>
      </c>
      <c r="F509" s="89">
        <f t="shared" si="11"/>
        <v>22.95</v>
      </c>
    </row>
    <row r="510" spans="2:6">
      <c r="B510" s="5" t="s">
        <v>4575</v>
      </c>
      <c r="C510" s="120">
        <f t="shared" si="12"/>
        <v>1824</v>
      </c>
      <c r="D510" s="120">
        <f t="shared" si="13"/>
        <v>1550.3999999999999</v>
      </c>
      <c r="E510" s="89">
        <v>24</v>
      </c>
      <c r="F510" s="89">
        <f t="shared" si="11"/>
        <v>20.399999999999999</v>
      </c>
    </row>
    <row r="511" spans="2:6">
      <c r="B511" s="5" t="s">
        <v>4576</v>
      </c>
      <c r="C511" s="120">
        <f t="shared" si="12"/>
        <v>2356</v>
      </c>
      <c r="D511" s="120">
        <f t="shared" si="13"/>
        <v>2002.6</v>
      </c>
      <c r="E511" s="89">
        <v>31</v>
      </c>
      <c r="F511" s="89">
        <f t="shared" si="11"/>
        <v>26.349999999999998</v>
      </c>
    </row>
    <row r="512" spans="2:6">
      <c r="B512" s="5" t="s">
        <v>4577</v>
      </c>
      <c r="C512" s="120">
        <f t="shared" si="12"/>
        <v>2432</v>
      </c>
      <c r="D512" s="120">
        <f t="shared" si="13"/>
        <v>2067.1999999999998</v>
      </c>
      <c r="E512" s="89">
        <v>32</v>
      </c>
      <c r="F512" s="89">
        <f t="shared" si="11"/>
        <v>27.2</v>
      </c>
    </row>
    <row r="513" spans="2:6">
      <c r="B513" s="5" t="s">
        <v>4578</v>
      </c>
      <c r="C513" s="120">
        <f t="shared" si="12"/>
        <v>2584</v>
      </c>
      <c r="D513" s="120">
        <f t="shared" si="13"/>
        <v>2196.4</v>
      </c>
      <c r="E513" s="89">
        <v>34</v>
      </c>
      <c r="F513" s="89">
        <f t="shared" si="11"/>
        <v>28.9</v>
      </c>
    </row>
    <row r="514" spans="2:6">
      <c r="B514" s="5" t="s">
        <v>4579</v>
      </c>
      <c r="C514" s="120">
        <f t="shared" si="12"/>
        <v>2052</v>
      </c>
      <c r="D514" s="120">
        <f t="shared" si="13"/>
        <v>1744.2</v>
      </c>
      <c r="E514" s="89">
        <v>27</v>
      </c>
      <c r="F514" s="89">
        <f t="shared" si="11"/>
        <v>22.95</v>
      </c>
    </row>
    <row r="515" spans="2:6">
      <c r="B515" s="5" t="s">
        <v>4580</v>
      </c>
      <c r="C515" s="120">
        <f t="shared" si="12"/>
        <v>2356</v>
      </c>
      <c r="D515" s="120">
        <f t="shared" si="13"/>
        <v>2002.6</v>
      </c>
      <c r="E515" s="89">
        <v>31</v>
      </c>
      <c r="F515" s="89">
        <f t="shared" si="11"/>
        <v>26.349999999999998</v>
      </c>
    </row>
    <row r="516" spans="2:6">
      <c r="B516" s="5" t="s">
        <v>4581</v>
      </c>
      <c r="C516" s="120">
        <f t="shared" si="12"/>
        <v>2888</v>
      </c>
      <c r="D516" s="120">
        <f t="shared" si="13"/>
        <v>2454.7999999999997</v>
      </c>
      <c r="E516" s="89">
        <v>38</v>
      </c>
      <c r="F516" s="89">
        <f t="shared" si="11"/>
        <v>32.299999999999997</v>
      </c>
    </row>
    <row r="517" spans="2:6">
      <c r="B517" s="5" t="s">
        <v>4582</v>
      </c>
      <c r="C517" s="120">
        <f t="shared" si="12"/>
        <v>3040</v>
      </c>
      <c r="D517" s="120">
        <f t="shared" si="13"/>
        <v>2584</v>
      </c>
      <c r="E517" s="89">
        <v>40</v>
      </c>
      <c r="F517" s="89">
        <f t="shared" ref="F517:F581" si="14">E517*0.85</f>
        <v>34</v>
      </c>
    </row>
    <row r="518" spans="2:6">
      <c r="B518" s="5" t="s">
        <v>4583</v>
      </c>
      <c r="C518" s="120">
        <f t="shared" si="12"/>
        <v>2736</v>
      </c>
      <c r="D518" s="120">
        <f t="shared" si="13"/>
        <v>2325.6</v>
      </c>
      <c r="E518" s="89">
        <v>36</v>
      </c>
      <c r="F518" s="89">
        <f t="shared" si="14"/>
        <v>30.599999999999998</v>
      </c>
    </row>
    <row r="519" spans="2:6">
      <c r="B519" s="5" t="s">
        <v>4584</v>
      </c>
      <c r="C519" s="120">
        <f t="shared" ref="C519:C582" si="15">E519*76</f>
        <v>3344</v>
      </c>
      <c r="D519" s="120">
        <f t="shared" ref="D519:D582" si="16">F519*76</f>
        <v>2842.4</v>
      </c>
      <c r="E519" s="89">
        <v>44</v>
      </c>
      <c r="F519" s="89">
        <f t="shared" si="14"/>
        <v>37.4</v>
      </c>
    </row>
    <row r="520" spans="2:6">
      <c r="B520" s="5" t="s">
        <v>4585</v>
      </c>
      <c r="C520" s="120">
        <f t="shared" si="15"/>
        <v>3420</v>
      </c>
      <c r="D520" s="120">
        <f t="shared" si="16"/>
        <v>2907</v>
      </c>
      <c r="E520" s="89">
        <v>45</v>
      </c>
      <c r="F520" s="89">
        <f t="shared" si="14"/>
        <v>38.25</v>
      </c>
    </row>
    <row r="521" spans="2:6">
      <c r="B521" s="5" t="s">
        <v>4586</v>
      </c>
      <c r="C521" s="120">
        <f t="shared" si="15"/>
        <v>3724</v>
      </c>
      <c r="D521" s="120">
        <f t="shared" si="16"/>
        <v>3165.4</v>
      </c>
      <c r="E521" s="89">
        <v>49</v>
      </c>
      <c r="F521" s="89">
        <f t="shared" si="14"/>
        <v>41.65</v>
      </c>
    </row>
    <row r="522" spans="2:6">
      <c r="B522" s="5" t="s">
        <v>4587</v>
      </c>
      <c r="C522" s="120">
        <f t="shared" si="15"/>
        <v>2812</v>
      </c>
      <c r="D522" s="120">
        <f t="shared" si="16"/>
        <v>2390.1999999999998</v>
      </c>
      <c r="E522" s="89">
        <v>37</v>
      </c>
      <c r="F522" s="89">
        <f t="shared" si="14"/>
        <v>31.45</v>
      </c>
    </row>
    <row r="523" spans="2:6">
      <c r="B523" s="5" t="s">
        <v>4588</v>
      </c>
      <c r="C523" s="120">
        <f t="shared" si="15"/>
        <v>1444</v>
      </c>
      <c r="D523" s="120">
        <f t="shared" si="16"/>
        <v>1227.3999999999999</v>
      </c>
      <c r="E523" s="89">
        <v>19</v>
      </c>
      <c r="F523" s="89">
        <f t="shared" si="14"/>
        <v>16.149999999999999</v>
      </c>
    </row>
    <row r="524" spans="2:6">
      <c r="B524" s="5" t="s">
        <v>4589</v>
      </c>
      <c r="C524" s="120">
        <f t="shared" si="15"/>
        <v>1520</v>
      </c>
      <c r="D524" s="120">
        <f t="shared" si="16"/>
        <v>1292</v>
      </c>
      <c r="E524" s="89">
        <v>20</v>
      </c>
      <c r="F524" s="89">
        <f t="shared" si="14"/>
        <v>17</v>
      </c>
    </row>
    <row r="525" spans="2:6">
      <c r="B525" s="5" t="s">
        <v>4590</v>
      </c>
      <c r="C525" s="120">
        <f t="shared" si="15"/>
        <v>1520</v>
      </c>
      <c r="D525" s="120">
        <f t="shared" si="16"/>
        <v>1292</v>
      </c>
      <c r="E525" s="89">
        <v>20</v>
      </c>
      <c r="F525" s="89">
        <f t="shared" si="14"/>
        <v>17</v>
      </c>
    </row>
    <row r="526" spans="2:6">
      <c r="B526" s="5" t="s">
        <v>4591</v>
      </c>
      <c r="C526" s="120">
        <f t="shared" si="15"/>
        <v>1976</v>
      </c>
      <c r="D526" s="120">
        <f t="shared" si="16"/>
        <v>1679.6</v>
      </c>
      <c r="E526" s="89">
        <v>26</v>
      </c>
      <c r="F526" s="89">
        <f t="shared" si="14"/>
        <v>22.099999999999998</v>
      </c>
    </row>
    <row r="527" spans="2:6">
      <c r="B527" s="5" t="s">
        <v>4592</v>
      </c>
      <c r="C527" s="120">
        <f t="shared" si="15"/>
        <v>2356</v>
      </c>
      <c r="D527" s="120">
        <f t="shared" si="16"/>
        <v>2002.6</v>
      </c>
      <c r="E527" s="89">
        <v>31</v>
      </c>
      <c r="F527" s="89">
        <f t="shared" si="14"/>
        <v>26.349999999999998</v>
      </c>
    </row>
    <row r="528" spans="2:6">
      <c r="B528" s="5" t="s">
        <v>4593</v>
      </c>
      <c r="C528" s="120">
        <f t="shared" si="15"/>
        <v>2812</v>
      </c>
      <c r="D528" s="120">
        <f t="shared" si="16"/>
        <v>2390.1999999999998</v>
      </c>
      <c r="E528" s="89">
        <v>37</v>
      </c>
      <c r="F528" s="89">
        <f t="shared" si="14"/>
        <v>31.45</v>
      </c>
    </row>
    <row r="529" spans="2:6">
      <c r="B529" s="5" t="s">
        <v>4594</v>
      </c>
      <c r="C529" s="120">
        <f t="shared" si="15"/>
        <v>1444</v>
      </c>
      <c r="D529" s="120">
        <f t="shared" si="16"/>
        <v>1227.3999999999999</v>
      </c>
      <c r="E529" s="89">
        <v>19</v>
      </c>
      <c r="F529" s="89">
        <f t="shared" si="14"/>
        <v>16.149999999999999</v>
      </c>
    </row>
    <row r="530" spans="2:6">
      <c r="B530" s="5" t="s">
        <v>4595</v>
      </c>
      <c r="C530" s="120">
        <f t="shared" si="15"/>
        <v>1520</v>
      </c>
      <c r="D530" s="120">
        <f t="shared" si="16"/>
        <v>1292</v>
      </c>
      <c r="E530" s="89">
        <v>20</v>
      </c>
      <c r="F530" s="89">
        <f t="shared" si="14"/>
        <v>17</v>
      </c>
    </row>
    <row r="531" spans="2:6">
      <c r="B531" s="5" t="s">
        <v>4596</v>
      </c>
      <c r="C531" s="120">
        <f t="shared" si="15"/>
        <v>2356</v>
      </c>
      <c r="D531" s="120">
        <f t="shared" si="16"/>
        <v>2002.6</v>
      </c>
      <c r="E531" s="89">
        <v>31</v>
      </c>
      <c r="F531" s="89">
        <f t="shared" si="14"/>
        <v>26.349999999999998</v>
      </c>
    </row>
    <row r="532" spans="2:6">
      <c r="B532" s="5" t="s">
        <v>4597</v>
      </c>
      <c r="C532" s="120">
        <f t="shared" si="15"/>
        <v>2812</v>
      </c>
      <c r="D532" s="120">
        <f t="shared" si="16"/>
        <v>2390.1999999999998</v>
      </c>
      <c r="E532" s="89">
        <v>37</v>
      </c>
      <c r="F532" s="89">
        <f t="shared" si="14"/>
        <v>31.45</v>
      </c>
    </row>
    <row r="533" spans="2:6">
      <c r="B533" s="5" t="s">
        <v>4598</v>
      </c>
      <c r="C533" s="120">
        <f t="shared" si="15"/>
        <v>1444</v>
      </c>
      <c r="D533" s="120">
        <f t="shared" si="16"/>
        <v>1227.3999999999999</v>
      </c>
      <c r="E533" s="89">
        <v>19</v>
      </c>
      <c r="F533" s="89">
        <f t="shared" si="14"/>
        <v>16.149999999999999</v>
      </c>
    </row>
    <row r="534" spans="2:6">
      <c r="B534" s="5" t="s">
        <v>4599</v>
      </c>
      <c r="C534" s="120">
        <f t="shared" si="15"/>
        <v>1520</v>
      </c>
      <c r="D534" s="120">
        <f t="shared" si="16"/>
        <v>1292</v>
      </c>
      <c r="E534" s="89">
        <v>20</v>
      </c>
      <c r="F534" s="89">
        <f t="shared" si="14"/>
        <v>17</v>
      </c>
    </row>
    <row r="535" spans="2:6">
      <c r="B535" s="5" t="s">
        <v>4600</v>
      </c>
      <c r="C535" s="120">
        <f t="shared" si="15"/>
        <v>1976</v>
      </c>
      <c r="D535" s="120">
        <f t="shared" si="16"/>
        <v>1679.6</v>
      </c>
      <c r="E535" s="89">
        <v>26</v>
      </c>
      <c r="F535" s="89">
        <f t="shared" si="14"/>
        <v>22.099999999999998</v>
      </c>
    </row>
    <row r="536" spans="2:6">
      <c r="B536" s="5" t="s">
        <v>4601</v>
      </c>
      <c r="C536" s="120">
        <f t="shared" si="15"/>
        <v>2356</v>
      </c>
      <c r="D536" s="120">
        <f t="shared" si="16"/>
        <v>2002.6</v>
      </c>
      <c r="E536" s="89">
        <v>31</v>
      </c>
      <c r="F536" s="89">
        <f t="shared" si="14"/>
        <v>26.349999999999998</v>
      </c>
    </row>
    <row r="537" spans="2:6">
      <c r="B537" s="5" t="s">
        <v>4602</v>
      </c>
      <c r="C537" s="120">
        <f t="shared" si="15"/>
        <v>2812</v>
      </c>
      <c r="D537" s="120">
        <f t="shared" si="16"/>
        <v>2390.1999999999998</v>
      </c>
      <c r="E537" s="89">
        <v>37</v>
      </c>
      <c r="F537" s="89">
        <f t="shared" si="14"/>
        <v>31.45</v>
      </c>
    </row>
    <row r="538" spans="2:6">
      <c r="B538" s="5" t="s">
        <v>4603</v>
      </c>
      <c r="C538" s="120">
        <f t="shared" si="15"/>
        <v>1444</v>
      </c>
      <c r="D538" s="120">
        <f t="shared" si="16"/>
        <v>1227.3999999999999</v>
      </c>
      <c r="E538" s="89">
        <v>19</v>
      </c>
      <c r="F538" s="89">
        <f t="shared" si="14"/>
        <v>16.149999999999999</v>
      </c>
    </row>
    <row r="539" spans="2:6">
      <c r="B539" s="5" t="s">
        <v>4604</v>
      </c>
      <c r="C539" s="120">
        <f t="shared" si="15"/>
        <v>1520</v>
      </c>
      <c r="D539" s="120">
        <f t="shared" si="16"/>
        <v>1292</v>
      </c>
      <c r="E539" s="89">
        <v>20</v>
      </c>
      <c r="F539" s="89">
        <f t="shared" si="14"/>
        <v>17</v>
      </c>
    </row>
    <row r="540" spans="2:6">
      <c r="B540" s="5" t="s">
        <v>4605</v>
      </c>
      <c r="C540" s="120">
        <f t="shared" si="15"/>
        <v>2356</v>
      </c>
      <c r="D540" s="120">
        <f t="shared" si="16"/>
        <v>2002.6</v>
      </c>
      <c r="E540" s="89">
        <v>31</v>
      </c>
      <c r="F540" s="89">
        <f t="shared" si="14"/>
        <v>26.349999999999998</v>
      </c>
    </row>
    <row r="541" spans="2:6">
      <c r="B541" s="5" t="s">
        <v>4606</v>
      </c>
      <c r="C541" s="120">
        <f t="shared" si="15"/>
        <v>456</v>
      </c>
      <c r="D541" s="120">
        <f t="shared" si="16"/>
        <v>387.59999999999997</v>
      </c>
      <c r="E541" s="89">
        <v>6</v>
      </c>
      <c r="F541" s="89">
        <f t="shared" si="14"/>
        <v>5.0999999999999996</v>
      </c>
    </row>
    <row r="542" spans="2:6">
      <c r="B542" s="5" t="s">
        <v>4607</v>
      </c>
      <c r="C542" s="120">
        <f t="shared" si="15"/>
        <v>456</v>
      </c>
      <c r="D542" s="120">
        <f t="shared" si="16"/>
        <v>387.59999999999997</v>
      </c>
      <c r="E542" s="89">
        <v>6</v>
      </c>
      <c r="F542" s="89">
        <f t="shared" si="14"/>
        <v>5.0999999999999996</v>
      </c>
    </row>
    <row r="543" spans="2:6">
      <c r="B543" s="5" t="s">
        <v>4608</v>
      </c>
      <c r="C543" s="120">
        <f t="shared" si="15"/>
        <v>456</v>
      </c>
      <c r="D543" s="120">
        <f t="shared" si="16"/>
        <v>387.59999999999997</v>
      </c>
      <c r="E543" s="89">
        <v>6</v>
      </c>
      <c r="F543" s="89">
        <f t="shared" si="14"/>
        <v>5.0999999999999996</v>
      </c>
    </row>
    <row r="544" spans="2:6" ht="18.75">
      <c r="B544" s="88" t="s">
        <v>5083</v>
      </c>
      <c r="C544" s="145"/>
      <c r="D544" s="145"/>
      <c r="E544" s="145"/>
      <c r="F544" s="146"/>
    </row>
    <row r="545" spans="2:6" s="18" customFormat="1">
      <c r="B545" s="5" t="s">
        <v>4609</v>
      </c>
      <c r="C545" s="120">
        <f t="shared" si="15"/>
        <v>1231.2</v>
      </c>
      <c r="D545" s="120">
        <f t="shared" si="16"/>
        <v>1046.52</v>
      </c>
      <c r="E545" s="89">
        <v>16.2</v>
      </c>
      <c r="F545" s="32">
        <f t="shared" si="14"/>
        <v>13.77</v>
      </c>
    </row>
    <row r="546" spans="2:6">
      <c r="B546" s="5" t="s">
        <v>4610</v>
      </c>
      <c r="C546" s="120">
        <f t="shared" si="15"/>
        <v>1231.2</v>
      </c>
      <c r="D546" s="120">
        <f t="shared" si="16"/>
        <v>1046.52</v>
      </c>
      <c r="E546" s="89">
        <v>16.2</v>
      </c>
      <c r="F546" s="89">
        <f t="shared" si="14"/>
        <v>13.77</v>
      </c>
    </row>
    <row r="547" spans="2:6">
      <c r="B547" s="5" t="s">
        <v>4611</v>
      </c>
      <c r="C547" s="120">
        <f t="shared" si="15"/>
        <v>1254</v>
      </c>
      <c r="D547" s="120">
        <f t="shared" si="16"/>
        <v>1065.9000000000001</v>
      </c>
      <c r="E547" s="89">
        <v>16.5</v>
      </c>
      <c r="F547" s="89">
        <f t="shared" si="14"/>
        <v>14.025</v>
      </c>
    </row>
    <row r="548" spans="2:6">
      <c r="B548" s="5" t="s">
        <v>4612</v>
      </c>
      <c r="C548" s="120">
        <f t="shared" si="15"/>
        <v>1596</v>
      </c>
      <c r="D548" s="120">
        <f t="shared" si="16"/>
        <v>1356.6</v>
      </c>
      <c r="E548" s="89">
        <v>21</v>
      </c>
      <c r="F548" s="89">
        <f t="shared" si="14"/>
        <v>17.849999999999998</v>
      </c>
    </row>
    <row r="549" spans="2:6">
      <c r="B549" s="5" t="s">
        <v>4613</v>
      </c>
      <c r="C549" s="120">
        <f t="shared" si="15"/>
        <v>843.6</v>
      </c>
      <c r="D549" s="120">
        <f t="shared" si="16"/>
        <v>717.06</v>
      </c>
      <c r="E549" s="89">
        <v>11.1</v>
      </c>
      <c r="F549" s="89">
        <f t="shared" si="14"/>
        <v>9.4349999999999987</v>
      </c>
    </row>
    <row r="550" spans="2:6">
      <c r="B550" s="5" t="s">
        <v>4614</v>
      </c>
      <c r="C550" s="120">
        <f t="shared" si="15"/>
        <v>1026</v>
      </c>
      <c r="D550" s="120">
        <f t="shared" si="16"/>
        <v>872.1</v>
      </c>
      <c r="E550" s="89">
        <v>13.5</v>
      </c>
      <c r="F550" s="89">
        <f t="shared" si="14"/>
        <v>11.475</v>
      </c>
    </row>
    <row r="551" spans="2:6">
      <c r="B551" s="5" t="s">
        <v>4615</v>
      </c>
      <c r="C551" s="120">
        <f t="shared" si="15"/>
        <v>1368</v>
      </c>
      <c r="D551" s="120">
        <f t="shared" si="16"/>
        <v>1162.8</v>
      </c>
      <c r="E551" s="89">
        <v>18</v>
      </c>
      <c r="F551" s="89">
        <f t="shared" si="14"/>
        <v>15.299999999999999</v>
      </c>
    </row>
    <row r="552" spans="2:6">
      <c r="B552" s="5" t="s">
        <v>4616</v>
      </c>
      <c r="C552" s="120">
        <f t="shared" si="15"/>
        <v>1869.6000000000001</v>
      </c>
      <c r="D552" s="120">
        <f t="shared" si="16"/>
        <v>1589.16</v>
      </c>
      <c r="E552" s="89">
        <v>24.6</v>
      </c>
      <c r="F552" s="89">
        <f t="shared" si="14"/>
        <v>20.91</v>
      </c>
    </row>
    <row r="553" spans="2:6">
      <c r="B553" s="5" t="s">
        <v>4617</v>
      </c>
      <c r="C553" s="120">
        <f t="shared" si="15"/>
        <v>1482.7600000000002</v>
      </c>
      <c r="D553" s="120">
        <f t="shared" si="16"/>
        <v>1260.346</v>
      </c>
      <c r="E553" s="89">
        <v>19.510000000000002</v>
      </c>
      <c r="F553" s="89">
        <f t="shared" si="14"/>
        <v>16.583500000000001</v>
      </c>
    </row>
    <row r="554" spans="2:6">
      <c r="B554" s="5" t="s">
        <v>4618</v>
      </c>
      <c r="C554" s="120">
        <f t="shared" si="15"/>
        <v>1824</v>
      </c>
      <c r="D554" s="120">
        <f t="shared" si="16"/>
        <v>1550.3999999999999</v>
      </c>
      <c r="E554" s="89">
        <v>24</v>
      </c>
      <c r="F554" s="89">
        <f t="shared" si="14"/>
        <v>20.399999999999999</v>
      </c>
    </row>
    <row r="555" spans="2:6">
      <c r="B555" s="5" t="s">
        <v>4619</v>
      </c>
      <c r="C555" s="120">
        <f t="shared" si="15"/>
        <v>1710</v>
      </c>
      <c r="D555" s="120">
        <f t="shared" si="16"/>
        <v>1453.5</v>
      </c>
      <c r="E555" s="89">
        <v>22.5</v>
      </c>
      <c r="F555" s="89">
        <f t="shared" si="14"/>
        <v>19.125</v>
      </c>
    </row>
    <row r="556" spans="2:6">
      <c r="B556" s="5" t="s">
        <v>4620</v>
      </c>
      <c r="C556" s="120">
        <f t="shared" si="15"/>
        <v>1824</v>
      </c>
      <c r="D556" s="120">
        <f t="shared" si="16"/>
        <v>1550.3999999999999</v>
      </c>
      <c r="E556" s="89">
        <v>24</v>
      </c>
      <c r="F556" s="89">
        <f t="shared" si="14"/>
        <v>20.399999999999999</v>
      </c>
    </row>
    <row r="557" spans="2:6">
      <c r="B557" s="5" t="s">
        <v>4621</v>
      </c>
      <c r="C557" s="120">
        <f t="shared" si="15"/>
        <v>2166</v>
      </c>
      <c r="D557" s="120">
        <f t="shared" si="16"/>
        <v>1841.1</v>
      </c>
      <c r="E557" s="89">
        <v>28.5</v>
      </c>
      <c r="F557" s="89">
        <f t="shared" si="14"/>
        <v>24.224999999999998</v>
      </c>
    </row>
    <row r="558" spans="2:6">
      <c r="B558" s="5" t="s">
        <v>4622</v>
      </c>
      <c r="C558" s="120">
        <f t="shared" si="15"/>
        <v>3534</v>
      </c>
      <c r="D558" s="120">
        <f t="shared" si="16"/>
        <v>3003.9</v>
      </c>
      <c r="E558" s="89">
        <v>46.5</v>
      </c>
      <c r="F558" s="89">
        <f t="shared" si="14"/>
        <v>39.524999999999999</v>
      </c>
    </row>
    <row r="559" spans="2:6">
      <c r="B559" s="5" t="s">
        <v>4623</v>
      </c>
      <c r="C559" s="120">
        <f t="shared" si="15"/>
        <v>2166</v>
      </c>
      <c r="D559" s="120">
        <f t="shared" si="16"/>
        <v>1841.1</v>
      </c>
      <c r="E559" s="89">
        <v>28.5</v>
      </c>
      <c r="F559" s="89">
        <f t="shared" si="14"/>
        <v>24.224999999999998</v>
      </c>
    </row>
    <row r="560" spans="2:6">
      <c r="B560" s="5" t="s">
        <v>4624</v>
      </c>
      <c r="C560" s="120">
        <f t="shared" si="15"/>
        <v>2394</v>
      </c>
      <c r="D560" s="120">
        <f t="shared" si="16"/>
        <v>2034.8999999999999</v>
      </c>
      <c r="E560" s="89">
        <v>31.5</v>
      </c>
      <c r="F560" s="89">
        <f t="shared" si="14"/>
        <v>26.774999999999999</v>
      </c>
    </row>
    <row r="561" spans="2:6">
      <c r="B561" s="5" t="s">
        <v>4625</v>
      </c>
      <c r="C561" s="120">
        <f t="shared" si="15"/>
        <v>2736</v>
      </c>
      <c r="D561" s="120">
        <f t="shared" si="16"/>
        <v>2325.6</v>
      </c>
      <c r="E561" s="89">
        <v>36</v>
      </c>
      <c r="F561" s="89">
        <f t="shared" si="14"/>
        <v>30.599999999999998</v>
      </c>
    </row>
    <row r="562" spans="2:6">
      <c r="B562" s="5" t="s">
        <v>4626</v>
      </c>
      <c r="C562" s="120">
        <f t="shared" si="15"/>
        <v>820.80000000000007</v>
      </c>
      <c r="D562" s="120">
        <f t="shared" si="16"/>
        <v>697.68</v>
      </c>
      <c r="E562" s="89">
        <v>10.8</v>
      </c>
      <c r="F562" s="89">
        <f t="shared" si="14"/>
        <v>9.18</v>
      </c>
    </row>
    <row r="563" spans="2:6">
      <c r="B563" s="5" t="s">
        <v>4627</v>
      </c>
      <c r="C563" s="120">
        <f t="shared" si="15"/>
        <v>1140</v>
      </c>
      <c r="D563" s="120">
        <f t="shared" si="16"/>
        <v>969</v>
      </c>
      <c r="E563" s="89">
        <v>15</v>
      </c>
      <c r="F563" s="89">
        <f t="shared" si="14"/>
        <v>12.75</v>
      </c>
    </row>
    <row r="564" spans="2:6">
      <c r="B564" s="5" t="s">
        <v>4628</v>
      </c>
      <c r="C564" s="120">
        <f t="shared" si="15"/>
        <v>1482</v>
      </c>
      <c r="D564" s="120">
        <f t="shared" si="16"/>
        <v>1259.7</v>
      </c>
      <c r="E564" s="89">
        <v>19.5</v>
      </c>
      <c r="F564" s="89">
        <f t="shared" si="14"/>
        <v>16.574999999999999</v>
      </c>
    </row>
    <row r="565" spans="2:6">
      <c r="B565" s="5" t="s">
        <v>4629</v>
      </c>
      <c r="C565" s="120">
        <f t="shared" si="15"/>
        <v>2166</v>
      </c>
      <c r="D565" s="120">
        <f t="shared" si="16"/>
        <v>1841.1</v>
      </c>
      <c r="E565" s="89">
        <v>28.5</v>
      </c>
      <c r="F565" s="89">
        <f t="shared" si="14"/>
        <v>24.224999999999998</v>
      </c>
    </row>
    <row r="566" spans="2:6">
      <c r="B566" s="5" t="s">
        <v>4630</v>
      </c>
      <c r="C566" s="120">
        <f t="shared" si="15"/>
        <v>1710</v>
      </c>
      <c r="D566" s="120">
        <f t="shared" si="16"/>
        <v>1453.5</v>
      </c>
      <c r="E566" s="89">
        <v>22.5</v>
      </c>
      <c r="F566" s="89">
        <f t="shared" si="14"/>
        <v>19.125</v>
      </c>
    </row>
    <row r="567" spans="2:6">
      <c r="B567" s="5" t="s">
        <v>4631</v>
      </c>
      <c r="C567" s="120">
        <f t="shared" si="15"/>
        <v>2052</v>
      </c>
      <c r="D567" s="120">
        <f t="shared" si="16"/>
        <v>1744.2</v>
      </c>
      <c r="E567" s="89">
        <v>27</v>
      </c>
      <c r="F567" s="89">
        <f t="shared" si="14"/>
        <v>22.95</v>
      </c>
    </row>
    <row r="568" spans="2:6">
      <c r="B568" s="5" t="s">
        <v>4632</v>
      </c>
      <c r="C568" s="120">
        <f t="shared" si="15"/>
        <v>1710</v>
      </c>
      <c r="D568" s="120">
        <f t="shared" si="16"/>
        <v>1453.5</v>
      </c>
      <c r="E568" s="89">
        <v>22.5</v>
      </c>
      <c r="F568" s="89">
        <f t="shared" si="14"/>
        <v>19.125</v>
      </c>
    </row>
    <row r="569" spans="2:6">
      <c r="B569" s="5" t="s">
        <v>4633</v>
      </c>
      <c r="C569" s="120">
        <f t="shared" si="15"/>
        <v>1824</v>
      </c>
      <c r="D569" s="120">
        <f t="shared" si="16"/>
        <v>1550.3999999999999</v>
      </c>
      <c r="E569" s="89">
        <v>24</v>
      </c>
      <c r="F569" s="89">
        <f t="shared" si="14"/>
        <v>20.399999999999999</v>
      </c>
    </row>
    <row r="570" spans="2:6">
      <c r="B570" s="5" t="s">
        <v>4634</v>
      </c>
      <c r="C570" s="120">
        <f t="shared" si="15"/>
        <v>2166</v>
      </c>
      <c r="D570" s="120">
        <f t="shared" si="16"/>
        <v>1841.1</v>
      </c>
      <c r="E570" s="89">
        <v>28.5</v>
      </c>
      <c r="F570" s="89">
        <f t="shared" si="14"/>
        <v>24.224999999999998</v>
      </c>
    </row>
    <row r="571" spans="2:6">
      <c r="B571" s="5" t="s">
        <v>4635</v>
      </c>
      <c r="C571" s="120">
        <f t="shared" si="15"/>
        <v>3306</v>
      </c>
      <c r="D571" s="120">
        <f t="shared" si="16"/>
        <v>2810.1</v>
      </c>
      <c r="E571" s="89">
        <v>43.5</v>
      </c>
      <c r="F571" s="89">
        <f t="shared" si="14"/>
        <v>36.975000000000001</v>
      </c>
    </row>
    <row r="572" spans="2:6">
      <c r="B572" s="5" t="s">
        <v>4636</v>
      </c>
      <c r="C572" s="120">
        <f t="shared" si="15"/>
        <v>2280</v>
      </c>
      <c r="D572" s="120">
        <f t="shared" si="16"/>
        <v>1938</v>
      </c>
      <c r="E572" s="89">
        <v>30</v>
      </c>
      <c r="F572" s="89">
        <f t="shared" si="14"/>
        <v>25.5</v>
      </c>
    </row>
    <row r="573" spans="2:6">
      <c r="B573" s="5" t="s">
        <v>4637</v>
      </c>
      <c r="C573" s="120">
        <f t="shared" si="15"/>
        <v>2736</v>
      </c>
      <c r="D573" s="120">
        <f t="shared" si="16"/>
        <v>2325.6</v>
      </c>
      <c r="E573" s="89">
        <v>36</v>
      </c>
      <c r="F573" s="89">
        <f t="shared" si="14"/>
        <v>30.599999999999998</v>
      </c>
    </row>
    <row r="574" spans="2:6">
      <c r="B574" s="5" t="s">
        <v>4638</v>
      </c>
      <c r="C574" s="120">
        <f t="shared" si="15"/>
        <v>1938</v>
      </c>
      <c r="D574" s="120">
        <f t="shared" si="16"/>
        <v>1647.3</v>
      </c>
      <c r="E574" s="89">
        <v>25.5</v>
      </c>
      <c r="F574" s="89">
        <f t="shared" si="14"/>
        <v>21.675000000000001</v>
      </c>
    </row>
    <row r="575" spans="2:6">
      <c r="B575" s="5" t="s">
        <v>4639</v>
      </c>
      <c r="C575" s="120">
        <f t="shared" si="15"/>
        <v>1938</v>
      </c>
      <c r="D575" s="120">
        <f t="shared" si="16"/>
        <v>1647.3</v>
      </c>
      <c r="E575" s="89">
        <v>25.5</v>
      </c>
      <c r="F575" s="89">
        <f t="shared" si="14"/>
        <v>21.675000000000001</v>
      </c>
    </row>
    <row r="576" spans="2:6">
      <c r="B576" s="5" t="s">
        <v>4640</v>
      </c>
      <c r="C576" s="120">
        <f t="shared" si="15"/>
        <v>2394</v>
      </c>
      <c r="D576" s="120">
        <f t="shared" si="16"/>
        <v>2034.8999999999999</v>
      </c>
      <c r="E576" s="89">
        <v>31.5</v>
      </c>
      <c r="F576" s="89">
        <f t="shared" si="14"/>
        <v>26.774999999999999</v>
      </c>
    </row>
    <row r="577" spans="2:6">
      <c r="B577" s="5" t="s">
        <v>4641</v>
      </c>
      <c r="C577" s="120">
        <f t="shared" si="15"/>
        <v>3990</v>
      </c>
      <c r="D577" s="120">
        <f t="shared" si="16"/>
        <v>3391.5</v>
      </c>
      <c r="E577" s="89">
        <v>52.5</v>
      </c>
      <c r="F577" s="89">
        <f t="shared" si="14"/>
        <v>44.625</v>
      </c>
    </row>
    <row r="578" spans="2:6">
      <c r="B578" s="5" t="s">
        <v>4642</v>
      </c>
      <c r="C578" s="120">
        <f t="shared" si="15"/>
        <v>2280</v>
      </c>
      <c r="D578" s="120">
        <f t="shared" si="16"/>
        <v>1938</v>
      </c>
      <c r="E578" s="89">
        <v>30</v>
      </c>
      <c r="F578" s="89">
        <f t="shared" si="14"/>
        <v>25.5</v>
      </c>
    </row>
    <row r="579" spans="2:6">
      <c r="B579" s="5" t="s">
        <v>4643</v>
      </c>
      <c r="C579" s="120">
        <f t="shared" si="15"/>
        <v>2736</v>
      </c>
      <c r="D579" s="120">
        <f t="shared" si="16"/>
        <v>2325.6</v>
      </c>
      <c r="E579" s="89">
        <v>36</v>
      </c>
      <c r="F579" s="89">
        <f t="shared" si="14"/>
        <v>30.599999999999998</v>
      </c>
    </row>
    <row r="580" spans="2:6">
      <c r="B580" s="5" t="s">
        <v>4644</v>
      </c>
      <c r="C580" s="120">
        <f t="shared" si="15"/>
        <v>1710</v>
      </c>
      <c r="D580" s="120">
        <f t="shared" si="16"/>
        <v>1453.5</v>
      </c>
      <c r="E580" s="89">
        <v>22.5</v>
      </c>
      <c r="F580" s="89">
        <f t="shared" si="14"/>
        <v>19.125</v>
      </c>
    </row>
    <row r="581" spans="2:6">
      <c r="B581" s="5" t="s">
        <v>4645</v>
      </c>
      <c r="C581" s="120">
        <f t="shared" si="15"/>
        <v>2052</v>
      </c>
      <c r="D581" s="120">
        <f t="shared" si="16"/>
        <v>1744.2</v>
      </c>
      <c r="E581" s="89">
        <v>27</v>
      </c>
      <c r="F581" s="89">
        <f t="shared" si="14"/>
        <v>22.95</v>
      </c>
    </row>
    <row r="582" spans="2:6">
      <c r="B582" s="5" t="s">
        <v>4646</v>
      </c>
      <c r="C582" s="120">
        <f t="shared" si="15"/>
        <v>912</v>
      </c>
      <c r="D582" s="120">
        <f t="shared" si="16"/>
        <v>775.19999999999993</v>
      </c>
      <c r="E582" s="89">
        <v>12</v>
      </c>
      <c r="F582" s="89">
        <f t="shared" ref="F582:F641" si="17">E582*0.85</f>
        <v>10.199999999999999</v>
      </c>
    </row>
    <row r="583" spans="2:6">
      <c r="B583" s="5" t="s">
        <v>4647</v>
      </c>
      <c r="C583" s="120">
        <f t="shared" ref="C583:C646" si="18">E583*76</f>
        <v>1026</v>
      </c>
      <c r="D583" s="120">
        <f t="shared" ref="D583:D646" si="19">F583*76</f>
        <v>872.1</v>
      </c>
      <c r="E583" s="89">
        <v>13.5</v>
      </c>
      <c r="F583" s="89">
        <f t="shared" si="17"/>
        <v>11.475</v>
      </c>
    </row>
    <row r="584" spans="2:6">
      <c r="B584" s="5" t="s">
        <v>4648</v>
      </c>
      <c r="C584" s="120">
        <f t="shared" si="18"/>
        <v>1368</v>
      </c>
      <c r="D584" s="120">
        <f t="shared" si="19"/>
        <v>1162.8</v>
      </c>
      <c r="E584" s="89">
        <v>18</v>
      </c>
      <c r="F584" s="89">
        <f t="shared" si="17"/>
        <v>15.299999999999999</v>
      </c>
    </row>
    <row r="585" spans="2:6">
      <c r="B585" s="5" t="s">
        <v>4649</v>
      </c>
      <c r="C585" s="120">
        <f t="shared" si="18"/>
        <v>2166</v>
      </c>
      <c r="D585" s="120">
        <f t="shared" si="19"/>
        <v>1841.1</v>
      </c>
      <c r="E585" s="89">
        <v>28.5</v>
      </c>
      <c r="F585" s="89">
        <f t="shared" si="17"/>
        <v>24.224999999999998</v>
      </c>
    </row>
    <row r="586" spans="2:6">
      <c r="B586" s="5" t="s">
        <v>4650</v>
      </c>
      <c r="C586" s="120">
        <f t="shared" si="18"/>
        <v>570</v>
      </c>
      <c r="D586" s="120">
        <f t="shared" si="19"/>
        <v>484.5</v>
      </c>
      <c r="E586" s="89">
        <v>7.5</v>
      </c>
      <c r="F586" s="89">
        <f t="shared" si="17"/>
        <v>6.375</v>
      </c>
    </row>
    <row r="587" spans="2:6">
      <c r="B587" s="5" t="s">
        <v>4651</v>
      </c>
      <c r="C587" s="120">
        <f t="shared" si="18"/>
        <v>570</v>
      </c>
      <c r="D587" s="120">
        <f t="shared" si="19"/>
        <v>484.5</v>
      </c>
      <c r="E587" s="89">
        <v>7.5</v>
      </c>
      <c r="F587" s="89">
        <f t="shared" si="17"/>
        <v>6.375</v>
      </c>
    </row>
    <row r="588" spans="2:6">
      <c r="B588" s="5" t="s">
        <v>4652</v>
      </c>
      <c r="C588" s="120">
        <f t="shared" si="18"/>
        <v>570</v>
      </c>
      <c r="D588" s="120">
        <f t="shared" si="19"/>
        <v>484.5</v>
      </c>
      <c r="E588" s="89">
        <v>7.5</v>
      </c>
      <c r="F588" s="89">
        <f t="shared" si="17"/>
        <v>6.375</v>
      </c>
    </row>
    <row r="589" spans="2:6">
      <c r="B589" s="5" t="s">
        <v>4653</v>
      </c>
      <c r="C589" s="120">
        <f t="shared" si="18"/>
        <v>1368</v>
      </c>
      <c r="D589" s="120">
        <f t="shared" si="19"/>
        <v>1162.8</v>
      </c>
      <c r="E589" s="89">
        <v>18</v>
      </c>
      <c r="F589" s="89">
        <f t="shared" si="17"/>
        <v>15.299999999999999</v>
      </c>
    </row>
    <row r="590" spans="2:6">
      <c r="B590" s="5" t="s">
        <v>4654</v>
      </c>
      <c r="C590" s="120">
        <f t="shared" si="18"/>
        <v>1368</v>
      </c>
      <c r="D590" s="120">
        <f t="shared" si="19"/>
        <v>1162.8</v>
      </c>
      <c r="E590" s="89">
        <v>18</v>
      </c>
      <c r="F590" s="89">
        <f t="shared" si="17"/>
        <v>15.299999999999999</v>
      </c>
    </row>
    <row r="591" spans="2:6" ht="18.75">
      <c r="B591" s="88" t="s">
        <v>5084</v>
      </c>
      <c r="C591" s="119"/>
      <c r="D591" s="119"/>
      <c r="E591" s="119"/>
      <c r="F591" s="146"/>
    </row>
    <row r="592" spans="2:6">
      <c r="B592" s="5" t="s">
        <v>4753</v>
      </c>
      <c r="C592" s="120">
        <f t="shared" si="18"/>
        <v>1323.92</v>
      </c>
      <c r="D592" s="120">
        <f t="shared" si="19"/>
        <v>1125.3320000000001</v>
      </c>
      <c r="E592" s="89">
        <v>17.420000000000002</v>
      </c>
      <c r="F592" s="89">
        <f t="shared" si="17"/>
        <v>14.807</v>
      </c>
    </row>
    <row r="593" spans="2:6">
      <c r="B593" s="5" t="s">
        <v>4754</v>
      </c>
      <c r="C593" s="120">
        <f t="shared" si="18"/>
        <v>2964</v>
      </c>
      <c r="D593" s="120">
        <f t="shared" si="19"/>
        <v>2519.4</v>
      </c>
      <c r="E593" s="89">
        <v>39</v>
      </c>
      <c r="F593" s="89">
        <f t="shared" si="17"/>
        <v>33.15</v>
      </c>
    </row>
    <row r="594" spans="2:6">
      <c r="B594" s="5" t="s">
        <v>4755</v>
      </c>
      <c r="C594" s="120">
        <f t="shared" si="18"/>
        <v>2707.12</v>
      </c>
      <c r="D594" s="120">
        <f t="shared" si="19"/>
        <v>2301.0519999999997</v>
      </c>
      <c r="E594" s="89">
        <v>35.619999999999997</v>
      </c>
      <c r="F594" s="89">
        <f t="shared" si="17"/>
        <v>30.276999999999997</v>
      </c>
    </row>
    <row r="595" spans="2:6">
      <c r="B595" s="5" t="s">
        <v>4756</v>
      </c>
      <c r="C595" s="120">
        <f t="shared" si="18"/>
        <v>2835.5600000000004</v>
      </c>
      <c r="D595" s="120">
        <f t="shared" si="19"/>
        <v>2410.2260000000001</v>
      </c>
      <c r="E595" s="89">
        <v>37.31</v>
      </c>
      <c r="F595" s="89">
        <f t="shared" si="17"/>
        <v>31.7135</v>
      </c>
    </row>
    <row r="596" spans="2:6">
      <c r="B596" s="5" t="s">
        <v>4757</v>
      </c>
      <c r="C596" s="120">
        <f t="shared" si="18"/>
        <v>16351.4</v>
      </c>
      <c r="D596" s="120">
        <f t="shared" si="19"/>
        <v>13898.69</v>
      </c>
      <c r="E596" s="89">
        <v>215.15</v>
      </c>
      <c r="F596" s="89">
        <f t="shared" si="17"/>
        <v>182.8775</v>
      </c>
    </row>
    <row r="597" spans="2:6">
      <c r="B597" s="5" t="s">
        <v>4758</v>
      </c>
      <c r="C597" s="120">
        <f t="shared" si="18"/>
        <v>12211.68</v>
      </c>
      <c r="D597" s="120">
        <f t="shared" si="19"/>
        <v>10379.928</v>
      </c>
      <c r="E597" s="89">
        <v>160.68</v>
      </c>
      <c r="F597" s="89">
        <f t="shared" si="17"/>
        <v>136.578</v>
      </c>
    </row>
    <row r="598" spans="2:6">
      <c r="B598" s="5" t="s">
        <v>4759</v>
      </c>
      <c r="C598" s="120">
        <f t="shared" si="18"/>
        <v>16450.2</v>
      </c>
      <c r="D598" s="120">
        <f t="shared" si="19"/>
        <v>13982.669999999998</v>
      </c>
      <c r="E598" s="89">
        <v>216.45</v>
      </c>
      <c r="F598" s="89">
        <f t="shared" si="17"/>
        <v>183.98249999999999</v>
      </c>
    </row>
    <row r="599" spans="2:6">
      <c r="B599" s="5" t="s">
        <v>4760</v>
      </c>
      <c r="C599" s="120">
        <f t="shared" si="18"/>
        <v>13239.199999999999</v>
      </c>
      <c r="D599" s="120">
        <f t="shared" si="19"/>
        <v>11253.32</v>
      </c>
      <c r="E599" s="89">
        <v>174.2</v>
      </c>
      <c r="F599" s="89">
        <f t="shared" si="17"/>
        <v>148.07</v>
      </c>
    </row>
    <row r="600" spans="2:6">
      <c r="B600" s="5" t="s">
        <v>4761</v>
      </c>
      <c r="C600" s="120">
        <f t="shared" si="18"/>
        <v>14691.56</v>
      </c>
      <c r="D600" s="120">
        <f t="shared" si="19"/>
        <v>12487.826000000001</v>
      </c>
      <c r="E600" s="89">
        <v>193.31</v>
      </c>
      <c r="F600" s="89">
        <f t="shared" si="17"/>
        <v>164.3135</v>
      </c>
    </row>
    <row r="601" spans="2:6">
      <c r="B601" s="5" t="s">
        <v>4762</v>
      </c>
      <c r="C601" s="120">
        <f t="shared" si="18"/>
        <v>6619.5999999999995</v>
      </c>
      <c r="D601" s="120">
        <f t="shared" si="19"/>
        <v>5626.66</v>
      </c>
      <c r="E601" s="89">
        <v>87.1</v>
      </c>
      <c r="F601" s="89">
        <f t="shared" si="17"/>
        <v>74.034999999999997</v>
      </c>
    </row>
    <row r="602" spans="2:6">
      <c r="B602" s="5" t="s">
        <v>4763</v>
      </c>
      <c r="C602" s="120">
        <f t="shared" si="18"/>
        <v>6669</v>
      </c>
      <c r="D602" s="120">
        <f t="shared" si="19"/>
        <v>5668.65</v>
      </c>
      <c r="E602" s="89">
        <v>87.75</v>
      </c>
      <c r="F602" s="89">
        <f t="shared" si="17"/>
        <v>74.587499999999991</v>
      </c>
    </row>
    <row r="603" spans="2:6">
      <c r="B603" s="5" t="s">
        <v>4764</v>
      </c>
      <c r="C603" s="120">
        <f t="shared" si="18"/>
        <v>7410</v>
      </c>
      <c r="D603" s="120">
        <f t="shared" si="19"/>
        <v>6298.5</v>
      </c>
      <c r="E603" s="89">
        <v>97.5</v>
      </c>
      <c r="F603" s="89">
        <f t="shared" si="17"/>
        <v>82.875</v>
      </c>
    </row>
    <row r="604" spans="2:6">
      <c r="B604" s="5" t="s">
        <v>4765</v>
      </c>
      <c r="C604" s="120">
        <f t="shared" si="18"/>
        <v>7014.8</v>
      </c>
      <c r="D604" s="120">
        <f t="shared" si="19"/>
        <v>5962.58</v>
      </c>
      <c r="E604" s="89">
        <v>92.3</v>
      </c>
      <c r="F604" s="89">
        <f t="shared" si="17"/>
        <v>78.454999999999998</v>
      </c>
    </row>
    <row r="605" spans="2:6">
      <c r="B605" s="5" t="s">
        <v>4766</v>
      </c>
      <c r="C605" s="120">
        <f t="shared" si="18"/>
        <v>2341.56</v>
      </c>
      <c r="D605" s="120">
        <f t="shared" si="19"/>
        <v>1990.3259999999998</v>
      </c>
      <c r="E605" s="89">
        <v>30.81</v>
      </c>
      <c r="F605" s="89">
        <f t="shared" si="17"/>
        <v>26.188499999999998</v>
      </c>
    </row>
    <row r="606" spans="2:6">
      <c r="B606" s="5" t="s">
        <v>4767</v>
      </c>
      <c r="C606" s="120">
        <f t="shared" si="18"/>
        <v>2815.7999999999997</v>
      </c>
      <c r="D606" s="120">
        <f t="shared" si="19"/>
        <v>2393.4299999999998</v>
      </c>
      <c r="E606" s="89">
        <v>37.049999999999997</v>
      </c>
      <c r="F606" s="89">
        <f t="shared" si="17"/>
        <v>31.492499999999996</v>
      </c>
    </row>
    <row r="607" spans="2:6">
      <c r="B607" s="5" t="s">
        <v>4768</v>
      </c>
      <c r="C607" s="120">
        <f t="shared" si="18"/>
        <v>938.6</v>
      </c>
      <c r="D607" s="120">
        <f t="shared" si="19"/>
        <v>797.81</v>
      </c>
      <c r="E607" s="89">
        <v>12.35</v>
      </c>
      <c r="F607" s="89">
        <f t="shared" si="17"/>
        <v>10.497499999999999</v>
      </c>
    </row>
    <row r="608" spans="2:6">
      <c r="B608" s="5" t="s">
        <v>4769</v>
      </c>
      <c r="C608" s="120">
        <f t="shared" si="18"/>
        <v>1007.76</v>
      </c>
      <c r="D608" s="120">
        <f t="shared" si="19"/>
        <v>856.59599999999989</v>
      </c>
      <c r="E608" s="89">
        <v>13.26</v>
      </c>
      <c r="F608" s="89">
        <f t="shared" si="17"/>
        <v>11.270999999999999</v>
      </c>
    </row>
    <row r="609" spans="2:6">
      <c r="B609" s="5" t="s">
        <v>4770</v>
      </c>
      <c r="C609" s="120">
        <f t="shared" si="18"/>
        <v>889.19999999999993</v>
      </c>
      <c r="D609" s="120">
        <f t="shared" si="19"/>
        <v>755.81999999999994</v>
      </c>
      <c r="E609" s="89">
        <v>11.7</v>
      </c>
      <c r="F609" s="89">
        <f t="shared" si="17"/>
        <v>9.9449999999999985</v>
      </c>
    </row>
    <row r="610" spans="2:6">
      <c r="B610" s="5" t="s">
        <v>4771</v>
      </c>
      <c r="C610" s="120">
        <f t="shared" si="18"/>
        <v>3556.7999999999997</v>
      </c>
      <c r="D610" s="120">
        <f t="shared" si="19"/>
        <v>3023.2799999999997</v>
      </c>
      <c r="E610" s="89">
        <v>46.8</v>
      </c>
      <c r="F610" s="89">
        <f t="shared" si="17"/>
        <v>39.779999999999994</v>
      </c>
    </row>
    <row r="611" spans="2:6">
      <c r="B611" s="5" t="s">
        <v>4772</v>
      </c>
      <c r="C611" s="120">
        <f t="shared" si="18"/>
        <v>4011.28</v>
      </c>
      <c r="D611" s="120">
        <f t="shared" si="19"/>
        <v>3409.5879999999997</v>
      </c>
      <c r="E611" s="89">
        <v>52.78</v>
      </c>
      <c r="F611" s="89">
        <f t="shared" si="17"/>
        <v>44.863</v>
      </c>
    </row>
    <row r="612" spans="2:6">
      <c r="B612" s="5" t="s">
        <v>4773</v>
      </c>
      <c r="C612" s="120">
        <f t="shared" si="18"/>
        <v>4446</v>
      </c>
      <c r="D612" s="120">
        <f t="shared" si="19"/>
        <v>3779.1</v>
      </c>
      <c r="E612" s="89">
        <v>58.5</v>
      </c>
      <c r="F612" s="89">
        <f t="shared" si="17"/>
        <v>49.725000000000001</v>
      </c>
    </row>
    <row r="613" spans="2:6">
      <c r="B613" s="5" t="s">
        <v>4774</v>
      </c>
      <c r="C613" s="120">
        <f t="shared" si="18"/>
        <v>4446</v>
      </c>
      <c r="D613" s="120">
        <f t="shared" si="19"/>
        <v>3779.1</v>
      </c>
      <c r="E613" s="89">
        <v>58.5</v>
      </c>
      <c r="F613" s="89">
        <f t="shared" si="17"/>
        <v>49.725000000000001</v>
      </c>
    </row>
    <row r="614" spans="2:6">
      <c r="B614" s="5" t="s">
        <v>4775</v>
      </c>
      <c r="C614" s="120">
        <f t="shared" si="18"/>
        <v>5335.2</v>
      </c>
      <c r="D614" s="120">
        <f t="shared" si="19"/>
        <v>4534.92</v>
      </c>
      <c r="E614" s="89">
        <v>70.2</v>
      </c>
      <c r="F614" s="89">
        <f t="shared" si="17"/>
        <v>59.67</v>
      </c>
    </row>
    <row r="615" spans="2:6">
      <c r="B615" s="5" t="s">
        <v>4776</v>
      </c>
      <c r="C615" s="120">
        <f t="shared" si="18"/>
        <v>4050.7999999999997</v>
      </c>
      <c r="D615" s="120">
        <f t="shared" si="19"/>
        <v>3443.18</v>
      </c>
      <c r="E615" s="89">
        <v>53.3</v>
      </c>
      <c r="F615" s="89">
        <f t="shared" si="17"/>
        <v>45.305</v>
      </c>
    </row>
    <row r="616" spans="2:6">
      <c r="B616" s="5" t="s">
        <v>4777</v>
      </c>
      <c r="C616" s="120">
        <f t="shared" si="18"/>
        <v>21964</v>
      </c>
      <c r="D616" s="120">
        <f t="shared" si="19"/>
        <v>18669.400000000001</v>
      </c>
      <c r="E616" s="89">
        <v>289</v>
      </c>
      <c r="F616" s="89">
        <f t="shared" si="17"/>
        <v>245.65</v>
      </c>
    </row>
    <row r="617" spans="2:6">
      <c r="B617" s="5" t="s">
        <v>4778</v>
      </c>
      <c r="C617" s="120">
        <f t="shared" si="18"/>
        <v>18240</v>
      </c>
      <c r="D617" s="120">
        <f t="shared" si="19"/>
        <v>15504</v>
      </c>
      <c r="E617" s="89">
        <v>240</v>
      </c>
      <c r="F617" s="89">
        <f t="shared" si="17"/>
        <v>204</v>
      </c>
    </row>
    <row r="618" spans="2:6">
      <c r="B618" s="92" t="s">
        <v>4825</v>
      </c>
      <c r="C618" s="133"/>
      <c r="D618" s="133"/>
      <c r="E618" s="133"/>
      <c r="F618" s="133"/>
    </row>
    <row r="619" spans="2:6">
      <c r="B619" s="5" t="s">
        <v>4779</v>
      </c>
      <c r="C619" s="120">
        <f t="shared" si="18"/>
        <v>38714.400000000001</v>
      </c>
      <c r="D619" s="120">
        <f t="shared" si="19"/>
        <v>32907.24</v>
      </c>
      <c r="E619" s="89">
        <v>509.4</v>
      </c>
      <c r="F619" s="89">
        <f t="shared" si="17"/>
        <v>432.98999999999995</v>
      </c>
    </row>
    <row r="620" spans="2:6">
      <c r="B620" s="5" t="s">
        <v>4780</v>
      </c>
      <c r="C620" s="120">
        <f t="shared" si="18"/>
        <v>21204</v>
      </c>
      <c r="D620" s="120">
        <f t="shared" si="19"/>
        <v>18023.400000000001</v>
      </c>
      <c r="E620" s="89">
        <v>279</v>
      </c>
      <c r="F620" s="89">
        <f t="shared" si="17"/>
        <v>237.15</v>
      </c>
    </row>
    <row r="621" spans="2:6">
      <c r="B621" s="5" t="s">
        <v>4781</v>
      </c>
      <c r="C621" s="120">
        <f t="shared" si="18"/>
        <v>17191.2</v>
      </c>
      <c r="D621" s="120">
        <f t="shared" si="19"/>
        <v>14612.519999999999</v>
      </c>
      <c r="E621" s="89">
        <v>226.2</v>
      </c>
      <c r="F621" s="89">
        <f t="shared" si="17"/>
        <v>192.26999999999998</v>
      </c>
    </row>
    <row r="622" spans="2:6">
      <c r="B622" s="5" t="s">
        <v>4782</v>
      </c>
      <c r="C622" s="120">
        <f t="shared" si="18"/>
        <v>11673.6</v>
      </c>
      <c r="D622" s="120">
        <f t="shared" si="19"/>
        <v>9922.56</v>
      </c>
      <c r="E622" s="89">
        <v>153.6</v>
      </c>
      <c r="F622" s="89">
        <f t="shared" si="17"/>
        <v>130.56</v>
      </c>
    </row>
    <row r="623" spans="2:6">
      <c r="B623" s="5" t="s">
        <v>4783</v>
      </c>
      <c r="C623" s="120">
        <f t="shared" si="18"/>
        <v>1185.5999999999999</v>
      </c>
      <c r="D623" s="120">
        <f t="shared" si="19"/>
        <v>1007.76</v>
      </c>
      <c r="E623" s="89">
        <v>15.6</v>
      </c>
      <c r="F623" s="89">
        <f t="shared" si="17"/>
        <v>13.26</v>
      </c>
    </row>
    <row r="624" spans="2:6">
      <c r="B624" s="5" t="s">
        <v>4784</v>
      </c>
      <c r="C624" s="120">
        <f t="shared" si="18"/>
        <v>20748</v>
      </c>
      <c r="D624" s="120">
        <f t="shared" si="19"/>
        <v>17635.8</v>
      </c>
      <c r="E624" s="89">
        <v>273</v>
      </c>
      <c r="F624" s="89">
        <f t="shared" si="17"/>
        <v>232.04999999999998</v>
      </c>
    </row>
    <row r="625" spans="2:6">
      <c r="B625" s="5" t="s">
        <v>4785</v>
      </c>
      <c r="C625" s="120">
        <f t="shared" si="18"/>
        <v>6064.8</v>
      </c>
      <c r="D625" s="120">
        <f t="shared" si="19"/>
        <v>5155.08</v>
      </c>
      <c r="E625" s="89">
        <v>79.8</v>
      </c>
      <c r="F625" s="89">
        <f t="shared" si="17"/>
        <v>67.83</v>
      </c>
    </row>
    <row r="626" spans="2:6">
      <c r="B626" s="5" t="s">
        <v>4786</v>
      </c>
      <c r="C626" s="120">
        <f t="shared" si="18"/>
        <v>36844.800000000003</v>
      </c>
      <c r="D626" s="120">
        <f t="shared" si="19"/>
        <v>31318.079999999998</v>
      </c>
      <c r="E626" s="89">
        <v>484.8</v>
      </c>
      <c r="F626" s="89">
        <f t="shared" si="17"/>
        <v>412.08</v>
      </c>
    </row>
    <row r="627" spans="2:6">
      <c r="B627" s="5" t="s">
        <v>4787</v>
      </c>
      <c r="C627" s="120">
        <f t="shared" si="18"/>
        <v>1732.8</v>
      </c>
      <c r="D627" s="120">
        <f t="shared" si="19"/>
        <v>1472.8799999999999</v>
      </c>
      <c r="E627" s="89">
        <v>22.8</v>
      </c>
      <c r="F627" s="89">
        <f t="shared" si="17"/>
        <v>19.38</v>
      </c>
    </row>
    <row r="628" spans="2:6">
      <c r="B628" s="5" t="s">
        <v>4788</v>
      </c>
      <c r="C628" s="120">
        <f t="shared" si="18"/>
        <v>7113.5999999999995</v>
      </c>
      <c r="D628" s="120">
        <f t="shared" si="19"/>
        <v>6046.5599999999995</v>
      </c>
      <c r="E628" s="89">
        <v>93.6</v>
      </c>
      <c r="F628" s="89">
        <f t="shared" si="17"/>
        <v>79.559999999999988</v>
      </c>
    </row>
    <row r="629" spans="2:6">
      <c r="B629" s="5" t="s">
        <v>4789</v>
      </c>
      <c r="C629" s="120">
        <f t="shared" si="18"/>
        <v>18650.400000000001</v>
      </c>
      <c r="D629" s="120">
        <f t="shared" si="19"/>
        <v>15852.84</v>
      </c>
      <c r="E629" s="89">
        <v>245.4</v>
      </c>
      <c r="F629" s="89">
        <f t="shared" si="17"/>
        <v>208.59</v>
      </c>
    </row>
    <row r="630" spans="2:6">
      <c r="B630" s="5" t="s">
        <v>4790</v>
      </c>
      <c r="C630" s="120">
        <f t="shared" si="18"/>
        <v>7752</v>
      </c>
      <c r="D630" s="120">
        <f t="shared" si="19"/>
        <v>6589.2</v>
      </c>
      <c r="E630" s="89">
        <v>102</v>
      </c>
      <c r="F630" s="89">
        <f t="shared" si="17"/>
        <v>86.7</v>
      </c>
    </row>
    <row r="631" spans="2:6">
      <c r="B631" s="5" t="s">
        <v>4791</v>
      </c>
      <c r="C631" s="120">
        <f t="shared" si="18"/>
        <v>29822.399999999998</v>
      </c>
      <c r="D631" s="120">
        <f t="shared" si="19"/>
        <v>25349.039999999997</v>
      </c>
      <c r="E631" s="89">
        <v>392.4</v>
      </c>
      <c r="F631" s="89">
        <f t="shared" si="17"/>
        <v>333.53999999999996</v>
      </c>
    </row>
    <row r="632" spans="2:6">
      <c r="B632" s="5" t="s">
        <v>4792</v>
      </c>
      <c r="C632" s="120">
        <f t="shared" si="18"/>
        <v>26676</v>
      </c>
      <c r="D632" s="120">
        <f t="shared" si="19"/>
        <v>22674.6</v>
      </c>
      <c r="E632" s="89">
        <v>351</v>
      </c>
      <c r="F632" s="89">
        <f t="shared" si="17"/>
        <v>298.34999999999997</v>
      </c>
    </row>
    <row r="633" spans="2:6">
      <c r="B633" s="5" t="s">
        <v>4793</v>
      </c>
      <c r="C633" s="120">
        <f t="shared" si="18"/>
        <v>7843.2</v>
      </c>
      <c r="D633" s="120">
        <f t="shared" si="19"/>
        <v>6666.72</v>
      </c>
      <c r="E633" s="89">
        <v>103.2</v>
      </c>
      <c r="F633" s="89">
        <f t="shared" si="17"/>
        <v>87.72</v>
      </c>
    </row>
    <row r="634" spans="2:6">
      <c r="B634" s="92" t="s">
        <v>4826</v>
      </c>
      <c r="C634" s="133"/>
      <c r="D634" s="133"/>
      <c r="E634" s="133"/>
      <c r="F634" s="133"/>
    </row>
    <row r="635" spans="2:6">
      <c r="B635" s="5" t="s">
        <v>4794</v>
      </c>
      <c r="C635" s="120">
        <f t="shared" si="18"/>
        <v>1729.7600000000002</v>
      </c>
      <c r="D635" s="120">
        <f t="shared" si="19"/>
        <v>1470.296</v>
      </c>
      <c r="E635" s="89">
        <v>22.76</v>
      </c>
      <c r="F635" s="89">
        <f t="shared" si="17"/>
        <v>19.346</v>
      </c>
    </row>
    <row r="636" spans="2:6">
      <c r="B636" s="5" t="s">
        <v>4795</v>
      </c>
      <c r="C636" s="120">
        <f t="shared" si="18"/>
        <v>33591.24</v>
      </c>
      <c r="D636" s="120">
        <f t="shared" si="19"/>
        <v>28552.554</v>
      </c>
      <c r="E636" s="89">
        <v>441.99</v>
      </c>
      <c r="F636" s="89">
        <f t="shared" si="17"/>
        <v>375.69150000000002</v>
      </c>
    </row>
    <row r="637" spans="2:6">
      <c r="B637" s="5" t="s">
        <v>4796</v>
      </c>
      <c r="C637" s="120">
        <f t="shared" si="18"/>
        <v>19589.759999999998</v>
      </c>
      <c r="D637" s="120">
        <f t="shared" si="19"/>
        <v>16651.295999999998</v>
      </c>
      <c r="E637" s="89">
        <v>257.76</v>
      </c>
      <c r="F637" s="89">
        <f t="shared" si="17"/>
        <v>219.09599999999998</v>
      </c>
    </row>
    <row r="638" spans="2:6">
      <c r="B638" s="5" t="s">
        <v>4797</v>
      </c>
      <c r="C638" s="120">
        <f t="shared" si="18"/>
        <v>22223.160000000003</v>
      </c>
      <c r="D638" s="120">
        <f t="shared" si="19"/>
        <v>18889.686000000002</v>
      </c>
      <c r="E638" s="89">
        <v>292.41000000000003</v>
      </c>
      <c r="F638" s="89">
        <f t="shared" si="17"/>
        <v>248.54850000000002</v>
      </c>
    </row>
    <row r="639" spans="2:6">
      <c r="B639" s="5" t="s">
        <v>4798</v>
      </c>
      <c r="C639" s="120">
        <f t="shared" si="18"/>
        <v>33708.28</v>
      </c>
      <c r="D639" s="120">
        <f t="shared" si="19"/>
        <v>28652.038</v>
      </c>
      <c r="E639" s="89">
        <v>443.53</v>
      </c>
      <c r="F639" s="89">
        <f t="shared" si="17"/>
        <v>377.00049999999999</v>
      </c>
    </row>
    <row r="640" spans="2:6">
      <c r="B640" s="5" t="s">
        <v>4799</v>
      </c>
      <c r="C640" s="120">
        <f t="shared" si="18"/>
        <v>15107.28</v>
      </c>
      <c r="D640" s="120">
        <f t="shared" si="19"/>
        <v>12841.188</v>
      </c>
      <c r="E640" s="89">
        <v>198.78</v>
      </c>
      <c r="F640" s="89">
        <f t="shared" si="17"/>
        <v>168.96299999999999</v>
      </c>
    </row>
    <row r="641" spans="2:6">
      <c r="B641" s="5" t="s">
        <v>4800</v>
      </c>
      <c r="C641" s="120">
        <f t="shared" si="18"/>
        <v>17226.16</v>
      </c>
      <c r="D641" s="120">
        <f t="shared" si="19"/>
        <v>14642.236000000001</v>
      </c>
      <c r="E641" s="89">
        <v>226.66</v>
      </c>
      <c r="F641" s="89">
        <f t="shared" si="17"/>
        <v>192.661</v>
      </c>
    </row>
    <row r="642" spans="2:6">
      <c r="B642" s="5" t="s">
        <v>4801</v>
      </c>
      <c r="C642" s="120">
        <f t="shared" si="18"/>
        <v>20751.04</v>
      </c>
      <c r="D642" s="120">
        <f t="shared" si="19"/>
        <v>17638.384000000002</v>
      </c>
      <c r="E642" s="89">
        <v>273.04000000000002</v>
      </c>
      <c r="F642" s="89">
        <f t="shared" ref="F642:F668" si="20">E642*0.85</f>
        <v>232.084</v>
      </c>
    </row>
    <row r="643" spans="2:6">
      <c r="B643" s="5" t="s">
        <v>4802</v>
      </c>
      <c r="C643" s="120">
        <f t="shared" si="18"/>
        <v>19166.439999999999</v>
      </c>
      <c r="D643" s="120">
        <f t="shared" si="19"/>
        <v>16291.474</v>
      </c>
      <c r="E643" s="89">
        <v>252.19</v>
      </c>
      <c r="F643" s="89">
        <f t="shared" si="20"/>
        <v>214.36150000000001</v>
      </c>
    </row>
    <row r="644" spans="2:6">
      <c r="B644" s="5" t="s">
        <v>4803</v>
      </c>
      <c r="C644" s="120">
        <f t="shared" si="18"/>
        <v>15511.6</v>
      </c>
      <c r="D644" s="120">
        <f t="shared" si="19"/>
        <v>13184.859999999999</v>
      </c>
      <c r="E644" s="89">
        <v>204.1</v>
      </c>
      <c r="F644" s="89">
        <f t="shared" si="20"/>
        <v>173.48499999999999</v>
      </c>
    </row>
    <row r="645" spans="2:6">
      <c r="B645" s="5" t="s">
        <v>4804</v>
      </c>
      <c r="C645" s="120">
        <f t="shared" si="18"/>
        <v>17422.240000000002</v>
      </c>
      <c r="D645" s="120">
        <f t="shared" si="19"/>
        <v>14808.904</v>
      </c>
      <c r="E645" s="89">
        <v>229.24</v>
      </c>
      <c r="F645" s="89">
        <f t="shared" si="20"/>
        <v>194.85400000000001</v>
      </c>
    </row>
    <row r="646" spans="2:6">
      <c r="B646" s="5" t="s">
        <v>4805</v>
      </c>
      <c r="C646" s="120">
        <f t="shared" si="18"/>
        <v>11535.28</v>
      </c>
      <c r="D646" s="120">
        <f t="shared" si="19"/>
        <v>9804.9880000000012</v>
      </c>
      <c r="E646" s="89">
        <v>151.78</v>
      </c>
      <c r="F646" s="89">
        <f t="shared" si="20"/>
        <v>129.01300000000001</v>
      </c>
    </row>
    <row r="647" spans="2:6">
      <c r="B647" s="5" t="s">
        <v>4806</v>
      </c>
      <c r="C647" s="120">
        <f t="shared" ref="C647:C668" si="21">E647*76</f>
        <v>4377.6000000000004</v>
      </c>
      <c r="D647" s="120">
        <f t="shared" ref="D647:D668" si="22">F647*76</f>
        <v>3720.96</v>
      </c>
      <c r="E647" s="89">
        <v>57.6</v>
      </c>
      <c r="F647" s="89">
        <f t="shared" si="20"/>
        <v>48.96</v>
      </c>
    </row>
    <row r="648" spans="2:6">
      <c r="B648" s="5" t="s">
        <v>4807</v>
      </c>
      <c r="C648" s="120">
        <f t="shared" si="21"/>
        <v>5823.1200000000008</v>
      </c>
      <c r="D648" s="120">
        <f t="shared" si="22"/>
        <v>4949.652</v>
      </c>
      <c r="E648" s="89">
        <v>76.62</v>
      </c>
      <c r="F648" s="89">
        <f t="shared" si="20"/>
        <v>65.126999999999995</v>
      </c>
    </row>
    <row r="649" spans="2:6">
      <c r="B649" s="5" t="s">
        <v>4808</v>
      </c>
      <c r="C649" s="120">
        <f t="shared" si="21"/>
        <v>1831.6000000000001</v>
      </c>
      <c r="D649" s="120">
        <f t="shared" si="22"/>
        <v>1556.86</v>
      </c>
      <c r="E649" s="89">
        <v>24.1</v>
      </c>
      <c r="F649" s="89">
        <f t="shared" si="20"/>
        <v>20.484999999999999</v>
      </c>
    </row>
    <row r="650" spans="2:6">
      <c r="B650" s="5" t="s">
        <v>4809</v>
      </c>
      <c r="C650" s="120">
        <f t="shared" si="21"/>
        <v>2156.88</v>
      </c>
      <c r="D650" s="120">
        <f t="shared" si="22"/>
        <v>1833.3479999999997</v>
      </c>
      <c r="E650" s="89">
        <v>28.38</v>
      </c>
      <c r="F650" s="89">
        <f t="shared" si="20"/>
        <v>24.122999999999998</v>
      </c>
    </row>
    <row r="651" spans="2:6">
      <c r="B651" s="5" t="s">
        <v>4810</v>
      </c>
      <c r="C651" s="120">
        <f t="shared" si="21"/>
        <v>1709.2399999999998</v>
      </c>
      <c r="D651" s="120">
        <f t="shared" si="22"/>
        <v>1452.8539999999998</v>
      </c>
      <c r="E651" s="89">
        <v>22.49</v>
      </c>
      <c r="F651" s="89">
        <f t="shared" si="20"/>
        <v>19.116499999999998</v>
      </c>
    </row>
    <row r="652" spans="2:6">
      <c r="B652" s="5" t="s">
        <v>4811</v>
      </c>
      <c r="C652" s="120">
        <f t="shared" si="21"/>
        <v>19668.8</v>
      </c>
      <c r="D652" s="120">
        <f t="shared" si="22"/>
        <v>16718.48</v>
      </c>
      <c r="E652" s="89">
        <v>258.8</v>
      </c>
      <c r="F652" s="89">
        <f t="shared" si="20"/>
        <v>219.98</v>
      </c>
    </row>
    <row r="653" spans="2:6">
      <c r="B653" s="5" t="s">
        <v>4812</v>
      </c>
      <c r="C653" s="120">
        <f t="shared" si="21"/>
        <v>21064.160000000003</v>
      </c>
      <c r="D653" s="120">
        <f t="shared" si="22"/>
        <v>17904.536</v>
      </c>
      <c r="E653" s="89">
        <v>277.16000000000003</v>
      </c>
      <c r="F653" s="89">
        <f t="shared" si="20"/>
        <v>235.58600000000001</v>
      </c>
    </row>
    <row r="654" spans="2:6">
      <c r="B654" s="5" t="s">
        <v>4813</v>
      </c>
      <c r="C654" s="120">
        <f t="shared" si="21"/>
        <v>9435.4</v>
      </c>
      <c r="D654" s="120">
        <f t="shared" si="22"/>
        <v>8020.09</v>
      </c>
      <c r="E654" s="89">
        <v>124.15</v>
      </c>
      <c r="F654" s="89">
        <f t="shared" si="20"/>
        <v>105.5275</v>
      </c>
    </row>
    <row r="655" spans="2:6">
      <c r="B655" s="5" t="s">
        <v>4814</v>
      </c>
      <c r="C655" s="120">
        <f t="shared" si="21"/>
        <v>11181.88</v>
      </c>
      <c r="D655" s="120">
        <f t="shared" si="22"/>
        <v>9504.598</v>
      </c>
      <c r="E655" s="89">
        <v>147.13</v>
      </c>
      <c r="F655" s="89">
        <f t="shared" si="20"/>
        <v>125.06049999999999</v>
      </c>
    </row>
    <row r="656" spans="2:6">
      <c r="B656" s="5" t="s">
        <v>4815</v>
      </c>
      <c r="C656" s="120">
        <f t="shared" si="21"/>
        <v>2419.84</v>
      </c>
      <c r="D656" s="120">
        <f t="shared" si="22"/>
        <v>2056.864</v>
      </c>
      <c r="E656" s="89">
        <v>31.84</v>
      </c>
      <c r="F656" s="89">
        <f t="shared" si="20"/>
        <v>27.064</v>
      </c>
    </row>
    <row r="657" spans="2:6">
      <c r="B657" s="5" t="s">
        <v>4816</v>
      </c>
      <c r="C657" s="120">
        <f t="shared" si="21"/>
        <v>9811.6</v>
      </c>
      <c r="D657" s="120">
        <f t="shared" si="22"/>
        <v>8339.8599999999988</v>
      </c>
      <c r="E657" s="89">
        <v>129.1</v>
      </c>
      <c r="F657" s="89">
        <f t="shared" si="20"/>
        <v>109.73499999999999</v>
      </c>
    </row>
    <row r="658" spans="2:6">
      <c r="B658" s="5" t="s">
        <v>4817</v>
      </c>
      <c r="C658" s="120">
        <f t="shared" si="21"/>
        <v>2271.64</v>
      </c>
      <c r="D658" s="120">
        <f t="shared" si="22"/>
        <v>1930.894</v>
      </c>
      <c r="E658" s="89">
        <v>29.89</v>
      </c>
      <c r="F658" s="89">
        <f t="shared" si="20"/>
        <v>25.406500000000001</v>
      </c>
    </row>
    <row r="659" spans="2:6">
      <c r="B659" s="5" t="s">
        <v>4818</v>
      </c>
      <c r="C659" s="120">
        <f t="shared" si="21"/>
        <v>2271.64</v>
      </c>
      <c r="D659" s="120">
        <f t="shared" si="22"/>
        <v>1930.894</v>
      </c>
      <c r="E659" s="89">
        <v>29.89</v>
      </c>
      <c r="F659" s="89">
        <f t="shared" si="20"/>
        <v>25.406500000000001</v>
      </c>
    </row>
    <row r="660" spans="2:6">
      <c r="B660" s="5" t="s">
        <v>4819</v>
      </c>
      <c r="C660" s="120">
        <f t="shared" si="21"/>
        <v>35458.559999999998</v>
      </c>
      <c r="D660" s="120">
        <f t="shared" si="22"/>
        <v>30139.775999999998</v>
      </c>
      <c r="E660" s="89">
        <v>466.56</v>
      </c>
      <c r="F660" s="89">
        <f t="shared" si="20"/>
        <v>396.57599999999996</v>
      </c>
    </row>
    <row r="661" spans="2:6">
      <c r="B661" s="5" t="s">
        <v>4820</v>
      </c>
      <c r="C661" s="120">
        <f t="shared" si="21"/>
        <v>2691.16</v>
      </c>
      <c r="D661" s="120">
        <f t="shared" si="22"/>
        <v>2287.4859999999999</v>
      </c>
      <c r="E661" s="89">
        <v>35.409999999999997</v>
      </c>
      <c r="F661" s="89">
        <f t="shared" si="20"/>
        <v>30.098499999999998</v>
      </c>
    </row>
    <row r="662" spans="2:6">
      <c r="B662" s="5" t="s">
        <v>4821</v>
      </c>
      <c r="C662" s="120">
        <f t="shared" si="21"/>
        <v>2691.16</v>
      </c>
      <c r="D662" s="120">
        <f t="shared" si="22"/>
        <v>2287.4859999999999</v>
      </c>
      <c r="E662" s="89">
        <v>35.409999999999997</v>
      </c>
      <c r="F662" s="89">
        <f t="shared" si="20"/>
        <v>30.098499999999998</v>
      </c>
    </row>
    <row r="663" spans="2:6">
      <c r="B663" s="5" t="s">
        <v>4822</v>
      </c>
      <c r="C663" s="120">
        <f t="shared" si="21"/>
        <v>7457.1200000000008</v>
      </c>
      <c r="D663" s="120">
        <f t="shared" si="22"/>
        <v>6338.5519999999997</v>
      </c>
      <c r="E663" s="89">
        <v>98.12</v>
      </c>
      <c r="F663" s="89">
        <f t="shared" si="20"/>
        <v>83.402000000000001</v>
      </c>
    </row>
    <row r="664" spans="2:6">
      <c r="B664" s="5" t="s">
        <v>4823</v>
      </c>
      <c r="C664" s="120">
        <f t="shared" si="21"/>
        <v>6551.2</v>
      </c>
      <c r="D664" s="120">
        <f t="shared" si="22"/>
        <v>5568.5199999999995</v>
      </c>
      <c r="E664" s="89">
        <v>86.2</v>
      </c>
      <c r="F664" s="89">
        <f t="shared" si="20"/>
        <v>73.27</v>
      </c>
    </row>
    <row r="665" spans="2:6">
      <c r="B665" s="5" t="s">
        <v>4824</v>
      </c>
      <c r="C665" s="120">
        <f t="shared" si="21"/>
        <v>4009</v>
      </c>
      <c r="D665" s="120">
        <f t="shared" si="22"/>
        <v>3407.65</v>
      </c>
      <c r="E665" s="89">
        <v>52.75</v>
      </c>
      <c r="F665" s="89">
        <f t="shared" si="20"/>
        <v>44.837499999999999</v>
      </c>
    </row>
    <row r="666" spans="2:6">
      <c r="B666" s="5" t="s">
        <v>5309</v>
      </c>
      <c r="C666" s="120">
        <f t="shared" si="21"/>
        <v>39520</v>
      </c>
      <c r="D666" s="120">
        <f t="shared" si="22"/>
        <v>33592</v>
      </c>
      <c r="E666" s="89">
        <v>520</v>
      </c>
      <c r="F666" s="89">
        <f t="shared" si="20"/>
        <v>442</v>
      </c>
    </row>
    <row r="667" spans="2:6">
      <c r="B667" s="5" t="s">
        <v>5310</v>
      </c>
      <c r="C667" s="120">
        <f t="shared" si="21"/>
        <v>23419.399999999998</v>
      </c>
      <c r="D667" s="120">
        <f t="shared" si="22"/>
        <v>19906.489999999998</v>
      </c>
      <c r="E667" s="89">
        <v>308.14999999999998</v>
      </c>
      <c r="F667" s="89">
        <f t="shared" si="20"/>
        <v>261.92749999999995</v>
      </c>
    </row>
    <row r="668" spans="2:6">
      <c r="B668" s="5" t="s">
        <v>5311</v>
      </c>
      <c r="C668" s="120">
        <f t="shared" si="21"/>
        <v>24935.600000000002</v>
      </c>
      <c r="D668" s="120">
        <f t="shared" si="22"/>
        <v>21195.26</v>
      </c>
      <c r="E668" s="89">
        <v>328.1</v>
      </c>
      <c r="F668" s="89">
        <f t="shared" si="20"/>
        <v>278.88499999999999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D401"/>
  <sheetViews>
    <sheetView zoomScale="90" zoomScaleNormal="90" workbookViewId="0"/>
  </sheetViews>
  <sheetFormatPr defaultRowHeight="15"/>
  <cols>
    <col min="1" max="1" width="4.5703125" style="18" customWidth="1"/>
    <col min="2" max="2" width="97" style="49" customWidth="1"/>
    <col min="3" max="3" width="18.5703125" style="18" customWidth="1"/>
    <col min="4" max="4" width="21" style="18" customWidth="1"/>
    <col min="5" max="16384" width="9.140625" style="18"/>
  </cols>
  <sheetData>
    <row r="1" spans="1:4">
      <c r="A1" s="164"/>
      <c r="B1" s="48"/>
      <c r="C1" s="38"/>
      <c r="D1" s="38"/>
    </row>
    <row r="2" spans="1:4" s="27" customFormat="1" ht="8.25" customHeight="1">
      <c r="B2" s="12"/>
      <c r="C2" s="3"/>
      <c r="D2" s="3"/>
    </row>
    <row r="3" spans="1:4" s="27" customFormat="1" ht="11.25" customHeight="1">
      <c r="B3" s="12"/>
      <c r="C3" s="3"/>
      <c r="D3" s="3"/>
    </row>
    <row r="4" spans="1:4" s="27" customFormat="1" ht="30" customHeight="1" thickBot="1">
      <c r="A4" s="143"/>
      <c r="B4" s="76" t="s">
        <v>8</v>
      </c>
      <c r="C4" s="4"/>
      <c r="D4" s="4"/>
    </row>
    <row r="5" spans="1:4" s="27" customFormat="1" ht="12" customHeight="1">
      <c r="B5" s="30"/>
    </row>
    <row r="6" spans="1:4" s="27" customFormat="1" ht="22.5" customHeight="1">
      <c r="A6" s="56"/>
      <c r="B6" s="75" t="s">
        <v>84</v>
      </c>
      <c r="C6" s="74" t="s">
        <v>5063</v>
      </c>
      <c r="D6" s="74" t="s">
        <v>5061</v>
      </c>
    </row>
    <row r="7" spans="1:4" s="34" customFormat="1" ht="18">
      <c r="A7" s="47"/>
      <c r="B7" s="66" t="s">
        <v>3652</v>
      </c>
      <c r="C7" s="67"/>
      <c r="D7" s="67"/>
    </row>
    <row r="8" spans="1:4" s="34" customFormat="1">
      <c r="A8" s="47"/>
      <c r="B8" s="139" t="s">
        <v>4981</v>
      </c>
      <c r="C8" s="159"/>
      <c r="D8" s="159"/>
    </row>
    <row r="9" spans="1:4">
      <c r="A9" s="28"/>
      <c r="B9" s="5" t="s">
        <v>4939</v>
      </c>
      <c r="C9" s="6">
        <v>30250</v>
      </c>
      <c r="D9" s="99">
        <f>C9*0.85</f>
        <v>25712.5</v>
      </c>
    </row>
    <row r="10" spans="1:4">
      <c r="A10" s="28"/>
      <c r="B10" s="5" t="s">
        <v>4940</v>
      </c>
      <c r="C10" s="6">
        <v>30250</v>
      </c>
      <c r="D10" s="99">
        <f t="shared" ref="D10:D78" si="0">C10*0.85</f>
        <v>25712.5</v>
      </c>
    </row>
    <row r="11" spans="1:4">
      <c r="A11" s="28"/>
      <c r="B11" s="5" t="s">
        <v>4941</v>
      </c>
      <c r="C11" s="6">
        <v>32850</v>
      </c>
      <c r="D11" s="99">
        <f t="shared" si="0"/>
        <v>27922.5</v>
      </c>
    </row>
    <row r="12" spans="1:4">
      <c r="A12" s="28"/>
      <c r="B12" s="5" t="s">
        <v>4942</v>
      </c>
      <c r="C12" s="6">
        <v>32850</v>
      </c>
      <c r="D12" s="99">
        <f t="shared" si="0"/>
        <v>27922.5</v>
      </c>
    </row>
    <row r="13" spans="1:4">
      <c r="A13" s="28"/>
      <c r="B13" s="5" t="s">
        <v>4943</v>
      </c>
      <c r="C13" s="6">
        <v>29140</v>
      </c>
      <c r="D13" s="99">
        <f t="shared" si="0"/>
        <v>24769</v>
      </c>
    </row>
    <row r="14" spans="1:4">
      <c r="A14" s="28"/>
      <c r="B14" s="5" t="s">
        <v>4944</v>
      </c>
      <c r="C14" s="6">
        <v>33100</v>
      </c>
      <c r="D14" s="99">
        <f t="shared" si="0"/>
        <v>28135</v>
      </c>
    </row>
    <row r="15" spans="1:4">
      <c r="A15" s="28"/>
      <c r="B15" s="5" t="s">
        <v>4945</v>
      </c>
      <c r="C15" s="6">
        <v>33640</v>
      </c>
      <c r="D15" s="99">
        <f t="shared" si="0"/>
        <v>28594</v>
      </c>
    </row>
    <row r="16" spans="1:4">
      <c r="A16" s="28"/>
      <c r="B16" s="5" t="s">
        <v>4946</v>
      </c>
      <c r="C16" s="6">
        <v>24190</v>
      </c>
      <c r="D16" s="99">
        <f t="shared" si="0"/>
        <v>20561.5</v>
      </c>
    </row>
    <row r="17" spans="1:4">
      <c r="A17" s="28"/>
      <c r="B17" s="5" t="s">
        <v>4947</v>
      </c>
      <c r="C17" s="6">
        <v>24190</v>
      </c>
      <c r="D17" s="99">
        <f t="shared" si="0"/>
        <v>20561.5</v>
      </c>
    </row>
    <row r="18" spans="1:4">
      <c r="A18" s="28"/>
      <c r="B18" s="5" t="s">
        <v>4948</v>
      </c>
      <c r="C18" s="6">
        <v>31020</v>
      </c>
      <c r="D18" s="99">
        <f t="shared" si="0"/>
        <v>26367</v>
      </c>
    </row>
    <row r="19" spans="1:4">
      <c r="A19" s="28"/>
      <c r="B19" s="5" t="s">
        <v>4949</v>
      </c>
      <c r="C19" s="6">
        <v>20930</v>
      </c>
      <c r="D19" s="99">
        <f t="shared" si="0"/>
        <v>17790.5</v>
      </c>
    </row>
    <row r="20" spans="1:4">
      <c r="A20" s="28"/>
      <c r="B20" s="5" t="s">
        <v>4950</v>
      </c>
      <c r="C20" s="6">
        <v>20930</v>
      </c>
      <c r="D20" s="99">
        <f t="shared" si="0"/>
        <v>17790.5</v>
      </c>
    </row>
    <row r="21" spans="1:4">
      <c r="A21" s="28"/>
      <c r="B21" s="5" t="s">
        <v>4951</v>
      </c>
      <c r="C21" s="6">
        <v>22550</v>
      </c>
      <c r="D21" s="99">
        <f t="shared" si="0"/>
        <v>19167.5</v>
      </c>
    </row>
    <row r="22" spans="1:4">
      <c r="A22" s="28"/>
      <c r="B22" s="5" t="s">
        <v>4952</v>
      </c>
      <c r="C22" s="6">
        <v>32840</v>
      </c>
      <c r="D22" s="99">
        <f t="shared" si="0"/>
        <v>27914</v>
      </c>
    </row>
    <row r="23" spans="1:4">
      <c r="A23" s="28"/>
      <c r="B23" s="5" t="s">
        <v>4953</v>
      </c>
      <c r="C23" s="6">
        <v>22550</v>
      </c>
      <c r="D23" s="99">
        <f t="shared" si="0"/>
        <v>19167.5</v>
      </c>
    </row>
    <row r="24" spans="1:4">
      <c r="A24" s="28"/>
      <c r="B24" s="5" t="s">
        <v>4954</v>
      </c>
      <c r="C24" s="6">
        <v>25150</v>
      </c>
      <c r="D24" s="99">
        <f t="shared" si="0"/>
        <v>21377.5</v>
      </c>
    </row>
    <row r="25" spans="1:4">
      <c r="A25" s="28"/>
      <c r="B25" s="5" t="s">
        <v>4955</v>
      </c>
      <c r="C25" s="6">
        <v>25150</v>
      </c>
      <c r="D25" s="99">
        <f t="shared" si="0"/>
        <v>21377.5</v>
      </c>
    </row>
    <row r="26" spans="1:4">
      <c r="A26" s="28"/>
      <c r="B26" s="139" t="s">
        <v>4980</v>
      </c>
      <c r="C26" s="156"/>
      <c r="D26" s="157"/>
    </row>
    <row r="27" spans="1:4">
      <c r="A27" s="28"/>
      <c r="B27" s="57" t="s">
        <v>5394</v>
      </c>
      <c r="C27" s="6">
        <v>31360</v>
      </c>
      <c r="D27" s="99">
        <f t="shared" si="0"/>
        <v>26656</v>
      </c>
    </row>
    <row r="28" spans="1:4">
      <c r="A28" s="28"/>
      <c r="B28" s="57" t="s">
        <v>5395</v>
      </c>
      <c r="C28" s="6">
        <v>31360</v>
      </c>
      <c r="D28" s="99">
        <f t="shared" si="0"/>
        <v>26656</v>
      </c>
    </row>
    <row r="29" spans="1:4">
      <c r="A29" s="28"/>
      <c r="B29" s="57" t="s">
        <v>5396</v>
      </c>
      <c r="C29" s="6">
        <v>41930</v>
      </c>
      <c r="D29" s="99">
        <f t="shared" si="0"/>
        <v>35640.5</v>
      </c>
    </row>
    <row r="30" spans="1:4">
      <c r="A30" s="28"/>
      <c r="B30" s="57" t="s">
        <v>5397</v>
      </c>
      <c r="C30" s="6">
        <v>44090</v>
      </c>
      <c r="D30" s="99">
        <f t="shared" si="0"/>
        <v>37476.5</v>
      </c>
    </row>
    <row r="31" spans="1:4">
      <c r="A31" s="28"/>
      <c r="B31" s="57" t="s">
        <v>5398</v>
      </c>
      <c r="C31" s="6">
        <v>44560</v>
      </c>
      <c r="D31" s="99">
        <f t="shared" si="0"/>
        <v>37876</v>
      </c>
    </row>
    <row r="32" spans="1:4">
      <c r="A32" s="28"/>
      <c r="B32" s="57" t="s">
        <v>5391</v>
      </c>
      <c r="C32" s="6">
        <v>46580</v>
      </c>
      <c r="D32" s="99">
        <f t="shared" si="0"/>
        <v>39593</v>
      </c>
    </row>
    <row r="33" spans="1:4" ht="16.5" customHeight="1">
      <c r="A33" s="28"/>
      <c r="B33" s="57" t="s">
        <v>5392</v>
      </c>
      <c r="C33" s="6">
        <v>47180</v>
      </c>
      <c r="D33" s="99">
        <f t="shared" si="0"/>
        <v>40103</v>
      </c>
    </row>
    <row r="34" spans="1:4">
      <c r="A34" s="28"/>
      <c r="B34" s="57" t="s">
        <v>5393</v>
      </c>
      <c r="C34" s="6">
        <v>44430</v>
      </c>
      <c r="D34" s="99">
        <f t="shared" si="0"/>
        <v>37765.5</v>
      </c>
    </row>
    <row r="35" spans="1:4">
      <c r="A35" s="28"/>
      <c r="B35" s="139" t="s">
        <v>5399</v>
      </c>
      <c r="C35" s="139"/>
      <c r="D35" s="139"/>
    </row>
    <row r="36" spans="1:4" ht="18.75" customHeight="1">
      <c r="A36" s="28"/>
      <c r="B36" s="57" t="s">
        <v>5400</v>
      </c>
      <c r="C36" s="6">
        <v>33990</v>
      </c>
      <c r="D36" s="99">
        <f t="shared" si="0"/>
        <v>28891.5</v>
      </c>
    </row>
    <row r="37" spans="1:4" ht="18" customHeight="1">
      <c r="A37" s="28"/>
      <c r="B37" s="57" t="s">
        <v>5401</v>
      </c>
      <c r="C37" s="6">
        <v>33990</v>
      </c>
      <c r="D37" s="99">
        <f t="shared" si="0"/>
        <v>28891.5</v>
      </c>
    </row>
    <row r="38" spans="1:4" ht="18.75" customHeight="1">
      <c r="A38" s="28"/>
      <c r="B38" s="57" t="s">
        <v>5402</v>
      </c>
      <c r="C38" s="6">
        <v>43490</v>
      </c>
      <c r="D38" s="99">
        <f t="shared" si="0"/>
        <v>36966.5</v>
      </c>
    </row>
    <row r="39" spans="1:4">
      <c r="A39" s="28"/>
      <c r="B39" s="139" t="s">
        <v>5406</v>
      </c>
      <c r="C39" s="158"/>
      <c r="D39" s="157"/>
    </row>
    <row r="40" spans="1:4">
      <c r="A40" s="28"/>
      <c r="B40" s="5" t="s">
        <v>4967</v>
      </c>
      <c r="C40" s="6">
        <v>1860</v>
      </c>
      <c r="D40" s="99">
        <f t="shared" si="0"/>
        <v>1581</v>
      </c>
    </row>
    <row r="41" spans="1:4">
      <c r="A41" s="28"/>
      <c r="B41" s="5" t="s">
        <v>4968</v>
      </c>
      <c r="C41" s="6">
        <v>1310</v>
      </c>
      <c r="D41" s="99">
        <f t="shared" si="0"/>
        <v>1113.5</v>
      </c>
    </row>
    <row r="42" spans="1:4">
      <c r="A42" s="28"/>
      <c r="B42" s="5" t="s">
        <v>4969</v>
      </c>
      <c r="C42" s="6">
        <v>2110</v>
      </c>
      <c r="D42" s="99">
        <f t="shared" si="0"/>
        <v>1793.5</v>
      </c>
    </row>
    <row r="43" spans="1:4">
      <c r="A43" s="28"/>
      <c r="B43" s="5" t="s">
        <v>4970</v>
      </c>
      <c r="C43" s="6">
        <v>1540</v>
      </c>
      <c r="D43" s="99">
        <f t="shared" si="0"/>
        <v>1309</v>
      </c>
    </row>
    <row r="44" spans="1:4">
      <c r="A44" s="28"/>
      <c r="B44" s="5" t="s">
        <v>4971</v>
      </c>
      <c r="C44" s="6">
        <v>1710</v>
      </c>
      <c r="D44" s="99">
        <f t="shared" si="0"/>
        <v>1453.5</v>
      </c>
    </row>
    <row r="45" spans="1:4">
      <c r="A45" s="28"/>
      <c r="B45" s="5" t="s">
        <v>4972</v>
      </c>
      <c r="C45" s="86"/>
      <c r="D45" s="99"/>
    </row>
    <row r="46" spans="1:4">
      <c r="A46" s="28"/>
      <c r="B46" s="5" t="s">
        <v>4973</v>
      </c>
      <c r="C46" s="16">
        <v>130</v>
      </c>
      <c r="D46" s="99">
        <f t="shared" si="0"/>
        <v>110.5</v>
      </c>
    </row>
    <row r="47" spans="1:4">
      <c r="A47" s="28"/>
      <c r="B47" s="5" t="s">
        <v>4974</v>
      </c>
      <c r="C47" s="16">
        <v>940</v>
      </c>
      <c r="D47" s="99">
        <f t="shared" si="0"/>
        <v>799</v>
      </c>
    </row>
    <row r="48" spans="1:4">
      <c r="A48" s="28"/>
      <c r="B48" s="5" t="s">
        <v>4975</v>
      </c>
      <c r="C48" s="16">
        <v>670</v>
      </c>
      <c r="D48" s="99">
        <f t="shared" si="0"/>
        <v>569.5</v>
      </c>
    </row>
    <row r="49" spans="1:4">
      <c r="A49" s="28"/>
      <c r="B49" s="5" t="s">
        <v>4976</v>
      </c>
      <c r="C49" s="16">
        <v>130</v>
      </c>
      <c r="D49" s="99">
        <f t="shared" si="0"/>
        <v>110.5</v>
      </c>
    </row>
    <row r="50" spans="1:4">
      <c r="A50" s="28"/>
      <c r="B50" s="5" t="s">
        <v>4977</v>
      </c>
      <c r="C50" s="16">
        <v>940</v>
      </c>
      <c r="D50" s="99">
        <f t="shared" si="0"/>
        <v>799</v>
      </c>
    </row>
    <row r="51" spans="1:4">
      <c r="A51" s="28"/>
      <c r="B51" s="5" t="s">
        <v>4978</v>
      </c>
      <c r="C51" s="16">
        <v>670</v>
      </c>
      <c r="D51" s="99">
        <f t="shared" si="0"/>
        <v>569.5</v>
      </c>
    </row>
    <row r="52" spans="1:4">
      <c r="A52" s="28"/>
      <c r="B52" s="5" t="s">
        <v>4979</v>
      </c>
      <c r="C52" s="16">
        <v>150</v>
      </c>
      <c r="D52" s="99">
        <f t="shared" si="0"/>
        <v>127.5</v>
      </c>
    </row>
    <row r="53" spans="1:4" ht="18">
      <c r="A53" s="28"/>
      <c r="B53" s="66" t="s">
        <v>2475</v>
      </c>
      <c r="C53" s="119"/>
      <c r="D53" s="119"/>
    </row>
    <row r="54" spans="1:4">
      <c r="A54" s="28"/>
      <c r="B54" s="5" t="s">
        <v>296</v>
      </c>
      <c r="C54" s="6">
        <v>17080</v>
      </c>
      <c r="D54" s="99">
        <f t="shared" si="0"/>
        <v>14518</v>
      </c>
    </row>
    <row r="55" spans="1:4">
      <c r="A55" s="28"/>
      <c r="B55" s="5" t="s">
        <v>297</v>
      </c>
      <c r="C55" s="6">
        <v>18590</v>
      </c>
      <c r="D55" s="99">
        <f t="shared" si="0"/>
        <v>15801.5</v>
      </c>
    </row>
    <row r="56" spans="1:4">
      <c r="A56" s="28"/>
      <c r="B56" s="5" t="s">
        <v>298</v>
      </c>
      <c r="C56" s="6">
        <v>21010</v>
      </c>
      <c r="D56" s="99">
        <f t="shared" si="0"/>
        <v>17858.5</v>
      </c>
    </row>
    <row r="57" spans="1:4">
      <c r="A57" s="28"/>
      <c r="B57" s="5" t="s">
        <v>299</v>
      </c>
      <c r="C57" s="6">
        <v>19320</v>
      </c>
      <c r="D57" s="99">
        <f t="shared" si="0"/>
        <v>16422</v>
      </c>
    </row>
    <row r="58" spans="1:4">
      <c r="A58" s="28"/>
      <c r="B58" s="5" t="s">
        <v>300</v>
      </c>
      <c r="C58" s="6">
        <v>23870</v>
      </c>
      <c r="D58" s="99">
        <f t="shared" si="0"/>
        <v>20289.5</v>
      </c>
    </row>
    <row r="59" spans="1:4">
      <c r="A59" s="28"/>
      <c r="B59" s="5" t="s">
        <v>301</v>
      </c>
      <c r="C59" s="6">
        <v>23870</v>
      </c>
      <c r="D59" s="99">
        <f t="shared" si="0"/>
        <v>20289.5</v>
      </c>
    </row>
    <row r="60" spans="1:4">
      <c r="A60" s="28"/>
      <c r="B60" s="5" t="s">
        <v>302</v>
      </c>
      <c r="C60" s="6">
        <v>26500</v>
      </c>
      <c r="D60" s="99">
        <f t="shared" si="0"/>
        <v>22525</v>
      </c>
    </row>
    <row r="61" spans="1:4">
      <c r="A61" s="28"/>
      <c r="B61" s="5" t="s">
        <v>303</v>
      </c>
      <c r="C61" s="6">
        <v>26500</v>
      </c>
      <c r="D61" s="99">
        <f t="shared" si="0"/>
        <v>22525</v>
      </c>
    </row>
    <row r="62" spans="1:4">
      <c r="A62" s="28"/>
      <c r="B62" s="5" t="s">
        <v>304</v>
      </c>
      <c r="C62" s="6">
        <v>27680</v>
      </c>
      <c r="D62" s="99">
        <f t="shared" si="0"/>
        <v>23528</v>
      </c>
    </row>
    <row r="63" spans="1:4">
      <c r="A63" s="28"/>
      <c r="B63" s="5" t="s">
        <v>305</v>
      </c>
      <c r="C63" s="6">
        <v>27680</v>
      </c>
      <c r="D63" s="99">
        <f t="shared" si="0"/>
        <v>23528</v>
      </c>
    </row>
    <row r="64" spans="1:4">
      <c r="A64" s="28"/>
      <c r="B64" s="5" t="s">
        <v>306</v>
      </c>
      <c r="C64" s="6">
        <v>30120</v>
      </c>
      <c r="D64" s="99">
        <f t="shared" si="0"/>
        <v>25602</v>
      </c>
    </row>
    <row r="65" spans="1:4">
      <c r="A65" s="28"/>
      <c r="B65" s="5" t="s">
        <v>307</v>
      </c>
      <c r="C65" s="6">
        <v>30120</v>
      </c>
      <c r="D65" s="99">
        <f t="shared" si="0"/>
        <v>25602</v>
      </c>
    </row>
    <row r="66" spans="1:4" ht="18">
      <c r="A66" s="28"/>
      <c r="B66" s="66" t="s">
        <v>5411</v>
      </c>
      <c r="C66" s="141"/>
      <c r="D66" s="141"/>
    </row>
    <row r="67" spans="1:4">
      <c r="A67" s="28"/>
      <c r="B67" s="5" t="s">
        <v>5407</v>
      </c>
      <c r="C67" s="16">
        <v>130</v>
      </c>
      <c r="D67" s="99">
        <f>C67*0.95</f>
        <v>123.5</v>
      </c>
    </row>
    <row r="68" spans="1:4">
      <c r="A68" s="28"/>
      <c r="B68" s="5" t="s">
        <v>5408</v>
      </c>
      <c r="C68" s="16">
        <v>130</v>
      </c>
      <c r="D68" s="99">
        <f t="shared" ref="D68:D70" si="1">C68*0.95</f>
        <v>123.5</v>
      </c>
    </row>
    <row r="69" spans="1:4">
      <c r="A69" s="28"/>
      <c r="B69" s="5" t="s">
        <v>5409</v>
      </c>
      <c r="C69" s="16">
        <v>130</v>
      </c>
      <c r="D69" s="99">
        <f t="shared" si="1"/>
        <v>123.5</v>
      </c>
    </row>
    <row r="70" spans="1:4">
      <c r="A70" s="28"/>
      <c r="B70" s="5" t="s">
        <v>5410</v>
      </c>
      <c r="C70" s="16">
        <v>670</v>
      </c>
      <c r="D70" s="99">
        <f t="shared" si="1"/>
        <v>636.5</v>
      </c>
    </row>
    <row r="71" spans="1:4" ht="18">
      <c r="A71" s="28"/>
      <c r="B71" s="66" t="s">
        <v>2474</v>
      </c>
      <c r="C71" s="119"/>
      <c r="D71" s="119"/>
    </row>
    <row r="72" spans="1:4">
      <c r="A72" s="28"/>
      <c r="B72" s="5" t="s">
        <v>394</v>
      </c>
      <c r="C72" s="90">
        <v>420</v>
      </c>
      <c r="D72" s="90">
        <f t="shared" si="0"/>
        <v>357</v>
      </c>
    </row>
    <row r="73" spans="1:4">
      <c r="A73" s="28"/>
      <c r="B73" s="5" t="s">
        <v>395</v>
      </c>
      <c r="C73" s="163">
        <v>1033.5</v>
      </c>
      <c r="D73" s="90">
        <f t="shared" si="0"/>
        <v>878.47500000000002</v>
      </c>
    </row>
    <row r="74" spans="1:4">
      <c r="A74" s="28"/>
      <c r="B74" s="5" t="s">
        <v>396</v>
      </c>
      <c r="C74" s="90">
        <v>733.2</v>
      </c>
      <c r="D74" s="90">
        <f t="shared" si="0"/>
        <v>623.22</v>
      </c>
    </row>
    <row r="75" spans="1:4">
      <c r="A75" s="28"/>
      <c r="B75" s="5" t="s">
        <v>397</v>
      </c>
      <c r="C75" s="90">
        <v>813.8</v>
      </c>
      <c r="D75" s="90">
        <f t="shared" si="0"/>
        <v>691.7299999999999</v>
      </c>
    </row>
    <row r="76" spans="1:4">
      <c r="A76" s="28"/>
      <c r="B76" s="5" t="s">
        <v>398</v>
      </c>
      <c r="C76" s="6">
        <v>18840</v>
      </c>
      <c r="D76" s="6">
        <f t="shared" si="0"/>
        <v>16014</v>
      </c>
    </row>
    <row r="77" spans="1:4">
      <c r="A77" s="28"/>
      <c r="B77" s="5" t="s">
        <v>399</v>
      </c>
      <c r="C77" s="6">
        <v>24912</v>
      </c>
      <c r="D77" s="6">
        <f t="shared" si="0"/>
        <v>21175.200000000001</v>
      </c>
    </row>
    <row r="78" spans="1:4">
      <c r="A78" s="28"/>
      <c r="B78" s="5" t="s">
        <v>400</v>
      </c>
      <c r="C78" s="90">
        <v>435.5</v>
      </c>
      <c r="D78" s="90">
        <f t="shared" si="0"/>
        <v>370.17500000000001</v>
      </c>
    </row>
    <row r="79" spans="1:4">
      <c r="A79" s="28"/>
      <c r="B79" s="5" t="s">
        <v>401</v>
      </c>
      <c r="C79" s="90">
        <v>838.89</v>
      </c>
      <c r="D79" s="90">
        <f t="shared" ref="D79:D142" si="2">C79*0.85</f>
        <v>713.05649999999991</v>
      </c>
    </row>
    <row r="80" spans="1:4">
      <c r="A80" s="28"/>
      <c r="B80" s="5" t="s">
        <v>402</v>
      </c>
      <c r="C80" s="163">
        <v>1011</v>
      </c>
      <c r="D80" s="90">
        <f t="shared" si="2"/>
        <v>859.35</v>
      </c>
    </row>
    <row r="81" spans="1:4">
      <c r="A81" s="28"/>
      <c r="B81" s="5" t="s">
        <v>403</v>
      </c>
      <c r="C81" s="90">
        <v>420</v>
      </c>
      <c r="D81" s="90">
        <f t="shared" si="2"/>
        <v>357</v>
      </c>
    </row>
    <row r="82" spans="1:4">
      <c r="A82" s="28"/>
      <c r="B82" s="5" t="s">
        <v>404</v>
      </c>
      <c r="C82" s="90">
        <v>678.6</v>
      </c>
      <c r="D82" s="90">
        <f t="shared" si="2"/>
        <v>576.81000000000006</v>
      </c>
    </row>
    <row r="83" spans="1:4">
      <c r="A83" s="28"/>
      <c r="B83" s="5" t="s">
        <v>405</v>
      </c>
      <c r="C83" s="90">
        <v>305.5</v>
      </c>
      <c r="D83" s="90">
        <f t="shared" si="2"/>
        <v>259.67500000000001</v>
      </c>
    </row>
    <row r="84" spans="1:4">
      <c r="A84" s="28"/>
      <c r="B84" s="5" t="s">
        <v>406</v>
      </c>
      <c r="C84" s="90">
        <v>874</v>
      </c>
      <c r="D84" s="90">
        <f t="shared" si="2"/>
        <v>742.9</v>
      </c>
    </row>
    <row r="85" spans="1:4">
      <c r="A85" s="28"/>
      <c r="B85" s="5" t="s">
        <v>407</v>
      </c>
      <c r="C85" s="90">
        <v>412.1</v>
      </c>
      <c r="D85" s="90">
        <f t="shared" si="2"/>
        <v>350.28500000000003</v>
      </c>
    </row>
    <row r="86" spans="1:4">
      <c r="A86" s="28"/>
      <c r="B86" s="5" t="s">
        <v>408</v>
      </c>
      <c r="C86" s="90">
        <v>557</v>
      </c>
      <c r="D86" s="90">
        <f t="shared" si="2"/>
        <v>473.45</v>
      </c>
    </row>
    <row r="87" spans="1:4">
      <c r="A87" s="28"/>
      <c r="B87" s="5" t="s">
        <v>409</v>
      </c>
      <c r="C87" s="90">
        <v>578</v>
      </c>
      <c r="D87" s="90">
        <f t="shared" si="2"/>
        <v>491.3</v>
      </c>
    </row>
    <row r="88" spans="1:4">
      <c r="A88" s="28"/>
      <c r="B88" s="5" t="s">
        <v>410</v>
      </c>
      <c r="C88" s="89">
        <v>858</v>
      </c>
      <c r="D88" s="89">
        <f t="shared" si="2"/>
        <v>729.3</v>
      </c>
    </row>
    <row r="89" spans="1:4">
      <c r="A89" s="28"/>
      <c r="B89" s="5" t="s">
        <v>411</v>
      </c>
      <c r="C89" s="6">
        <v>45792</v>
      </c>
      <c r="D89" s="6">
        <f t="shared" si="2"/>
        <v>38923.199999999997</v>
      </c>
    </row>
    <row r="90" spans="1:4">
      <c r="A90" s="28"/>
      <c r="B90" s="5" t="s">
        <v>412</v>
      </c>
      <c r="C90" s="6">
        <v>61284</v>
      </c>
      <c r="D90" s="6">
        <f t="shared" si="2"/>
        <v>52091.4</v>
      </c>
    </row>
    <row r="91" spans="1:4" ht="18">
      <c r="A91" s="28"/>
      <c r="B91" s="66" t="s">
        <v>2476</v>
      </c>
      <c r="C91" s="119"/>
      <c r="D91" s="61"/>
    </row>
    <row r="92" spans="1:4">
      <c r="A92" s="28"/>
      <c r="B92" s="57" t="s">
        <v>5027</v>
      </c>
      <c r="C92" s="122">
        <v>1818</v>
      </c>
      <c r="D92" s="98">
        <f t="shared" si="2"/>
        <v>1545.3</v>
      </c>
    </row>
    <row r="93" spans="1:4">
      <c r="A93" s="28"/>
      <c r="B93" s="57" t="s">
        <v>5026</v>
      </c>
      <c r="C93" s="122">
        <v>1818</v>
      </c>
      <c r="D93" s="98">
        <f t="shared" si="2"/>
        <v>1545.3</v>
      </c>
    </row>
    <row r="94" spans="1:4">
      <c r="A94" s="28"/>
      <c r="B94" s="57" t="s">
        <v>5028</v>
      </c>
      <c r="C94" s="122">
        <v>1176</v>
      </c>
      <c r="D94" s="98">
        <f t="shared" si="2"/>
        <v>999.6</v>
      </c>
    </row>
    <row r="95" spans="1:4" ht="18" customHeight="1">
      <c r="A95" s="28"/>
      <c r="B95" s="57" t="s">
        <v>5029</v>
      </c>
      <c r="C95" s="122">
        <v>1176</v>
      </c>
      <c r="D95" s="98">
        <f t="shared" si="2"/>
        <v>999.6</v>
      </c>
    </row>
    <row r="96" spans="1:4">
      <c r="A96" s="28"/>
      <c r="B96" s="5" t="s">
        <v>5022</v>
      </c>
      <c r="C96" s="121">
        <v>24</v>
      </c>
      <c r="D96" s="98">
        <f t="shared" si="2"/>
        <v>20.399999999999999</v>
      </c>
    </row>
    <row r="97" spans="1:4">
      <c r="A97" s="28"/>
      <c r="B97" s="5" t="s">
        <v>5023</v>
      </c>
      <c r="C97" s="121">
        <v>24</v>
      </c>
      <c r="D97" s="98">
        <f t="shared" si="2"/>
        <v>20.399999999999999</v>
      </c>
    </row>
    <row r="98" spans="1:4">
      <c r="A98" s="28"/>
      <c r="B98" s="5" t="s">
        <v>5024</v>
      </c>
      <c r="C98" s="121">
        <v>24</v>
      </c>
      <c r="D98" s="98">
        <f t="shared" si="2"/>
        <v>20.399999999999999</v>
      </c>
    </row>
    <row r="99" spans="1:4">
      <c r="A99" s="28"/>
      <c r="B99" s="5" t="s">
        <v>5025</v>
      </c>
      <c r="C99" s="121">
        <v>24</v>
      </c>
      <c r="D99" s="98">
        <f t="shared" si="2"/>
        <v>20.399999999999999</v>
      </c>
    </row>
    <row r="100" spans="1:4">
      <c r="A100" s="28"/>
      <c r="B100" s="5" t="s">
        <v>413</v>
      </c>
      <c r="C100" s="122">
        <v>2216</v>
      </c>
      <c r="D100" s="98">
        <f t="shared" si="2"/>
        <v>1883.6</v>
      </c>
    </row>
    <row r="101" spans="1:4">
      <c r="A101" s="28"/>
      <c r="B101" s="5" t="s">
        <v>414</v>
      </c>
      <c r="C101" s="122">
        <v>2216</v>
      </c>
      <c r="D101" s="98">
        <f t="shared" si="2"/>
        <v>1883.6</v>
      </c>
    </row>
    <row r="102" spans="1:4">
      <c r="A102" s="28"/>
      <c r="B102" s="5" t="s">
        <v>415</v>
      </c>
      <c r="C102" s="122">
        <v>1208</v>
      </c>
      <c r="D102" s="98">
        <f t="shared" si="2"/>
        <v>1026.8</v>
      </c>
    </row>
    <row r="103" spans="1:4">
      <c r="A103" s="28"/>
      <c r="B103" s="5" t="s">
        <v>416</v>
      </c>
      <c r="C103" s="121">
        <v>886</v>
      </c>
      <c r="D103" s="98">
        <f t="shared" si="2"/>
        <v>753.1</v>
      </c>
    </row>
    <row r="104" spans="1:4" ht="30">
      <c r="A104" s="28"/>
      <c r="B104" s="5" t="s">
        <v>460</v>
      </c>
      <c r="C104" s="122">
        <v>1612</v>
      </c>
      <c r="D104" s="98">
        <f t="shared" si="2"/>
        <v>1370.2</v>
      </c>
    </row>
    <row r="105" spans="1:4">
      <c r="A105" s="28"/>
      <c r="B105" s="5" t="s">
        <v>417</v>
      </c>
      <c r="C105" s="121">
        <v>362</v>
      </c>
      <c r="D105" s="98">
        <f t="shared" si="2"/>
        <v>307.7</v>
      </c>
    </row>
    <row r="106" spans="1:4">
      <c r="A106" s="28"/>
      <c r="B106" s="5" t="s">
        <v>418</v>
      </c>
      <c r="C106" s="121">
        <v>323</v>
      </c>
      <c r="D106" s="98">
        <f t="shared" si="2"/>
        <v>274.55</v>
      </c>
    </row>
    <row r="107" spans="1:4">
      <c r="A107" s="28"/>
      <c r="B107" s="5" t="s">
        <v>419</v>
      </c>
      <c r="C107" s="121">
        <v>815</v>
      </c>
      <c r="D107" s="98">
        <f t="shared" si="2"/>
        <v>692.75</v>
      </c>
    </row>
    <row r="108" spans="1:4">
      <c r="A108" s="28"/>
      <c r="B108" s="5" t="s">
        <v>420</v>
      </c>
      <c r="C108" s="122">
        <v>3650</v>
      </c>
      <c r="D108" s="98">
        <f t="shared" si="2"/>
        <v>3102.5</v>
      </c>
    </row>
    <row r="109" spans="1:4">
      <c r="A109" s="28"/>
      <c r="B109" s="5" t="s">
        <v>421</v>
      </c>
      <c r="C109" s="122">
        <v>1410</v>
      </c>
      <c r="D109" s="98">
        <f t="shared" si="2"/>
        <v>1198.5</v>
      </c>
    </row>
    <row r="110" spans="1:4">
      <c r="A110" s="28"/>
      <c r="B110" s="5" t="s">
        <v>422</v>
      </c>
      <c r="C110" s="122">
        <v>1330</v>
      </c>
      <c r="D110" s="98">
        <f t="shared" si="2"/>
        <v>1130.5</v>
      </c>
    </row>
    <row r="111" spans="1:4">
      <c r="A111" s="28"/>
      <c r="B111" s="5" t="s">
        <v>423</v>
      </c>
      <c r="C111" s="122">
        <v>1330</v>
      </c>
      <c r="D111" s="98">
        <f t="shared" si="2"/>
        <v>1130.5</v>
      </c>
    </row>
    <row r="112" spans="1:4">
      <c r="A112" s="28"/>
      <c r="B112" s="5" t="s">
        <v>472</v>
      </c>
      <c r="C112" s="121">
        <v>680</v>
      </c>
      <c r="D112" s="98">
        <f t="shared" si="2"/>
        <v>578</v>
      </c>
    </row>
    <row r="113" spans="1:4">
      <c r="A113" s="28"/>
      <c r="B113" s="5" t="s">
        <v>424</v>
      </c>
      <c r="C113" s="121">
        <v>650</v>
      </c>
      <c r="D113" s="98">
        <f t="shared" si="2"/>
        <v>552.5</v>
      </c>
    </row>
    <row r="114" spans="1:4">
      <c r="A114" s="28"/>
      <c r="B114" s="5" t="s">
        <v>425</v>
      </c>
      <c r="C114" s="121">
        <v>796</v>
      </c>
      <c r="D114" s="98">
        <f t="shared" si="2"/>
        <v>676.6</v>
      </c>
    </row>
    <row r="115" spans="1:4">
      <c r="A115" s="28"/>
      <c r="B115" s="5" t="s">
        <v>426</v>
      </c>
      <c r="C115" s="121">
        <v>825</v>
      </c>
      <c r="D115" s="98">
        <f t="shared" si="2"/>
        <v>701.25</v>
      </c>
    </row>
    <row r="116" spans="1:4">
      <c r="A116" s="28"/>
      <c r="B116" s="5" t="s">
        <v>427</v>
      </c>
      <c r="C116" s="121">
        <v>386</v>
      </c>
      <c r="D116" s="98">
        <f t="shared" si="2"/>
        <v>328.09999999999997</v>
      </c>
    </row>
    <row r="117" spans="1:4">
      <c r="A117" s="28"/>
      <c r="B117" s="5" t="s">
        <v>428</v>
      </c>
      <c r="C117" s="121">
        <v>772</v>
      </c>
      <c r="D117" s="98">
        <f t="shared" si="2"/>
        <v>656.19999999999993</v>
      </c>
    </row>
    <row r="118" spans="1:4">
      <c r="A118" s="28"/>
      <c r="B118" s="5" t="s">
        <v>429</v>
      </c>
      <c r="C118" s="121">
        <v>718</v>
      </c>
      <c r="D118" s="98">
        <f t="shared" si="2"/>
        <v>610.29999999999995</v>
      </c>
    </row>
    <row r="119" spans="1:4">
      <c r="A119" s="28"/>
      <c r="B119" s="5" t="s">
        <v>430</v>
      </c>
      <c r="C119" s="121">
        <v>965</v>
      </c>
      <c r="D119" s="98">
        <f t="shared" si="2"/>
        <v>820.25</v>
      </c>
    </row>
    <row r="120" spans="1:4">
      <c r="A120" s="28"/>
      <c r="B120" s="5" t="s">
        <v>431</v>
      </c>
      <c r="C120" s="122">
        <v>1000</v>
      </c>
      <c r="D120" s="98">
        <f t="shared" si="2"/>
        <v>850</v>
      </c>
    </row>
    <row r="121" spans="1:4" ht="18">
      <c r="A121" s="28"/>
      <c r="B121" s="66" t="s">
        <v>2477</v>
      </c>
      <c r="C121" s="119"/>
      <c r="D121" s="152">
        <f t="shared" si="2"/>
        <v>0</v>
      </c>
    </row>
    <row r="122" spans="1:4" ht="30">
      <c r="A122" s="28"/>
      <c r="B122" s="5" t="s">
        <v>432</v>
      </c>
      <c r="C122" s="98">
        <v>1856</v>
      </c>
      <c r="D122" s="98">
        <f t="shared" si="2"/>
        <v>1577.6</v>
      </c>
    </row>
    <row r="123" spans="1:4">
      <c r="A123" s="28"/>
      <c r="B123" s="5" t="s">
        <v>433</v>
      </c>
      <c r="C123" s="98">
        <v>1636</v>
      </c>
      <c r="D123" s="98">
        <f t="shared" si="2"/>
        <v>1390.6</v>
      </c>
    </row>
    <row r="124" spans="1:4" ht="30">
      <c r="A124" s="28"/>
      <c r="B124" s="5" t="s">
        <v>434</v>
      </c>
      <c r="C124" s="98">
        <v>1200</v>
      </c>
      <c r="D124" s="98">
        <f t="shared" si="2"/>
        <v>1020</v>
      </c>
    </row>
    <row r="125" spans="1:4" ht="30">
      <c r="A125" s="28"/>
      <c r="B125" s="5" t="s">
        <v>435</v>
      </c>
      <c r="C125" s="98">
        <v>1200</v>
      </c>
      <c r="D125" s="98">
        <f t="shared" si="2"/>
        <v>1020</v>
      </c>
    </row>
    <row r="126" spans="1:4" ht="30">
      <c r="A126" s="28"/>
      <c r="B126" s="5" t="s">
        <v>436</v>
      </c>
      <c r="C126" s="89">
        <v>983</v>
      </c>
      <c r="D126" s="98">
        <f t="shared" si="2"/>
        <v>835.55</v>
      </c>
    </row>
    <row r="127" spans="1:4">
      <c r="A127" s="28"/>
      <c r="B127" s="5" t="s">
        <v>437</v>
      </c>
      <c r="C127" s="98">
        <v>1636</v>
      </c>
      <c r="D127" s="98">
        <f t="shared" si="2"/>
        <v>1390.6</v>
      </c>
    </row>
    <row r="128" spans="1:4" ht="30">
      <c r="A128" s="28"/>
      <c r="B128" s="5" t="s">
        <v>438</v>
      </c>
      <c r="C128" s="89">
        <v>983</v>
      </c>
      <c r="D128" s="98">
        <f t="shared" si="2"/>
        <v>835.55</v>
      </c>
    </row>
    <row r="129" spans="1:4">
      <c r="A129" s="28"/>
      <c r="B129" s="5" t="s">
        <v>5030</v>
      </c>
      <c r="C129" s="6">
        <v>1842</v>
      </c>
      <c r="D129" s="6">
        <f t="shared" si="2"/>
        <v>1565.7</v>
      </c>
    </row>
    <row r="130" spans="1:4">
      <c r="A130" s="28"/>
      <c r="B130" s="5" t="s">
        <v>439</v>
      </c>
      <c r="C130" s="98">
        <v>1370</v>
      </c>
      <c r="D130" s="98">
        <f t="shared" si="2"/>
        <v>1164.5</v>
      </c>
    </row>
    <row r="131" spans="1:4">
      <c r="A131" s="28"/>
      <c r="B131" s="5" t="s">
        <v>440</v>
      </c>
      <c r="C131" s="98">
        <v>1531</v>
      </c>
      <c r="D131" s="98">
        <f t="shared" si="2"/>
        <v>1301.3499999999999</v>
      </c>
    </row>
    <row r="132" spans="1:4">
      <c r="A132" s="28"/>
      <c r="B132" s="5" t="s">
        <v>441</v>
      </c>
      <c r="C132" s="98">
        <v>1603</v>
      </c>
      <c r="D132" s="98">
        <f t="shared" si="2"/>
        <v>1362.55</v>
      </c>
    </row>
    <row r="133" spans="1:4">
      <c r="A133" s="28"/>
      <c r="B133" s="5" t="s">
        <v>442</v>
      </c>
      <c r="C133" s="98">
        <v>1603</v>
      </c>
      <c r="D133" s="98">
        <f t="shared" si="2"/>
        <v>1362.55</v>
      </c>
    </row>
    <row r="134" spans="1:4">
      <c r="A134" s="28"/>
      <c r="B134" s="5" t="s">
        <v>443</v>
      </c>
      <c r="C134" s="98">
        <v>1957</v>
      </c>
      <c r="D134" s="98">
        <f t="shared" si="2"/>
        <v>1663.45</v>
      </c>
    </row>
    <row r="135" spans="1:4">
      <c r="A135" s="28"/>
      <c r="B135" s="5" t="s">
        <v>444</v>
      </c>
      <c r="C135" s="98">
        <v>1957</v>
      </c>
      <c r="D135" s="98">
        <f t="shared" si="2"/>
        <v>1663.45</v>
      </c>
    </row>
    <row r="136" spans="1:4">
      <c r="A136" s="28"/>
      <c r="B136" s="5" t="s">
        <v>445</v>
      </c>
      <c r="C136" s="98">
        <v>1957</v>
      </c>
      <c r="D136" s="98">
        <f t="shared" si="2"/>
        <v>1663.45</v>
      </c>
    </row>
    <row r="137" spans="1:4">
      <c r="A137" s="28"/>
      <c r="B137" s="5" t="s">
        <v>446</v>
      </c>
      <c r="C137" s="98">
        <v>1571</v>
      </c>
      <c r="D137" s="98">
        <f t="shared" si="2"/>
        <v>1335.35</v>
      </c>
    </row>
    <row r="138" spans="1:4">
      <c r="A138" s="28"/>
      <c r="B138" s="5" t="s">
        <v>447</v>
      </c>
      <c r="C138" s="98">
        <v>1571</v>
      </c>
      <c r="D138" s="98">
        <f t="shared" si="2"/>
        <v>1335.35</v>
      </c>
    </row>
    <row r="139" spans="1:4">
      <c r="A139" s="28"/>
      <c r="B139" s="5" t="s">
        <v>448</v>
      </c>
      <c r="C139" s="98">
        <v>1571</v>
      </c>
      <c r="D139" s="98">
        <f t="shared" si="2"/>
        <v>1335.35</v>
      </c>
    </row>
    <row r="140" spans="1:4" ht="21">
      <c r="A140" s="165"/>
      <c r="B140" s="5" t="s">
        <v>449</v>
      </c>
      <c r="C140" s="98">
        <v>1007</v>
      </c>
      <c r="D140" s="98">
        <f t="shared" si="2"/>
        <v>855.94999999999993</v>
      </c>
    </row>
    <row r="141" spans="1:4">
      <c r="A141" s="28"/>
      <c r="B141" s="5" t="s">
        <v>450</v>
      </c>
      <c r="C141" s="98">
        <v>1410</v>
      </c>
      <c r="D141" s="98">
        <f t="shared" si="2"/>
        <v>1198.5</v>
      </c>
    </row>
    <row r="142" spans="1:4">
      <c r="A142" s="28"/>
      <c r="B142" s="5" t="s">
        <v>451</v>
      </c>
      <c r="C142" s="98">
        <v>1450</v>
      </c>
      <c r="D142" s="98">
        <f t="shared" si="2"/>
        <v>1232.5</v>
      </c>
    </row>
    <row r="143" spans="1:4">
      <c r="A143" s="28"/>
      <c r="B143" s="5" t="s">
        <v>452</v>
      </c>
      <c r="C143" s="98">
        <v>1450</v>
      </c>
      <c r="D143" s="98">
        <f t="shared" ref="D143:D206" si="3">C143*0.85</f>
        <v>1232.5</v>
      </c>
    </row>
    <row r="144" spans="1:4" ht="30">
      <c r="A144" s="28"/>
      <c r="B144" s="5" t="s">
        <v>453</v>
      </c>
      <c r="C144" s="98">
        <v>1450</v>
      </c>
      <c r="D144" s="98">
        <f t="shared" si="3"/>
        <v>1232.5</v>
      </c>
    </row>
    <row r="145" spans="1:4">
      <c r="A145" s="28"/>
      <c r="B145" s="5" t="s">
        <v>454</v>
      </c>
      <c r="C145" s="98">
        <v>1208</v>
      </c>
      <c r="D145" s="98">
        <f t="shared" si="3"/>
        <v>1026.8</v>
      </c>
    </row>
    <row r="146" spans="1:4">
      <c r="A146" s="28"/>
      <c r="B146" s="5" t="s">
        <v>455</v>
      </c>
      <c r="C146" s="98">
        <v>1612</v>
      </c>
      <c r="D146" s="98">
        <f t="shared" si="3"/>
        <v>1370.2</v>
      </c>
    </row>
    <row r="147" spans="1:4" ht="30">
      <c r="A147" s="28"/>
      <c r="B147" s="5" t="s">
        <v>456</v>
      </c>
      <c r="C147" s="98">
        <v>2055</v>
      </c>
      <c r="D147" s="98">
        <f t="shared" si="3"/>
        <v>1746.75</v>
      </c>
    </row>
    <row r="148" spans="1:4" ht="30">
      <c r="A148" s="28"/>
      <c r="B148" s="5" t="s">
        <v>457</v>
      </c>
      <c r="C148" s="98">
        <v>2055</v>
      </c>
      <c r="D148" s="98">
        <f t="shared" si="3"/>
        <v>1746.75</v>
      </c>
    </row>
    <row r="149" spans="1:4" ht="30">
      <c r="A149" s="28"/>
      <c r="B149" s="5" t="s">
        <v>458</v>
      </c>
      <c r="C149" s="98">
        <v>2055</v>
      </c>
      <c r="D149" s="98">
        <f t="shared" si="3"/>
        <v>1746.75</v>
      </c>
    </row>
    <row r="150" spans="1:4" ht="30">
      <c r="A150" s="28"/>
      <c r="B150" s="5" t="s">
        <v>459</v>
      </c>
      <c r="C150" s="98">
        <v>1612</v>
      </c>
      <c r="D150" s="98">
        <f t="shared" si="3"/>
        <v>1370.2</v>
      </c>
    </row>
    <row r="151" spans="1:4" ht="30">
      <c r="A151" s="28"/>
      <c r="B151" s="5" t="s">
        <v>461</v>
      </c>
      <c r="C151" s="98">
        <v>1612</v>
      </c>
      <c r="D151" s="98">
        <f t="shared" si="3"/>
        <v>1370.2</v>
      </c>
    </row>
    <row r="152" spans="1:4">
      <c r="A152" s="28"/>
      <c r="B152" s="5" t="s">
        <v>462</v>
      </c>
      <c r="C152" s="89">
        <v>806</v>
      </c>
      <c r="D152" s="98">
        <f t="shared" si="3"/>
        <v>685.1</v>
      </c>
    </row>
    <row r="153" spans="1:4">
      <c r="A153" s="28"/>
      <c r="B153" s="5" t="s">
        <v>463</v>
      </c>
      <c r="C153" s="89">
        <v>803</v>
      </c>
      <c r="D153" s="98">
        <f t="shared" si="3"/>
        <v>682.55</v>
      </c>
    </row>
    <row r="154" spans="1:4">
      <c r="A154" s="28"/>
      <c r="B154" s="5" t="s">
        <v>464</v>
      </c>
      <c r="C154" s="89">
        <v>886</v>
      </c>
      <c r="D154" s="98">
        <f t="shared" si="3"/>
        <v>753.1</v>
      </c>
    </row>
    <row r="155" spans="1:4">
      <c r="A155" s="28"/>
      <c r="B155" s="5" t="s">
        <v>465</v>
      </c>
      <c r="C155" s="89">
        <v>886</v>
      </c>
      <c r="D155" s="98">
        <f t="shared" si="3"/>
        <v>753.1</v>
      </c>
    </row>
    <row r="156" spans="1:4">
      <c r="A156" s="28"/>
      <c r="B156" s="5" t="s">
        <v>466</v>
      </c>
      <c r="C156" s="89">
        <v>886</v>
      </c>
      <c r="D156" s="98">
        <f t="shared" si="3"/>
        <v>753.1</v>
      </c>
    </row>
    <row r="157" spans="1:4">
      <c r="A157" s="28"/>
      <c r="B157" s="5" t="s">
        <v>467</v>
      </c>
      <c r="C157" s="89">
        <v>967</v>
      </c>
      <c r="D157" s="98">
        <f t="shared" si="3"/>
        <v>821.94999999999993</v>
      </c>
    </row>
    <row r="158" spans="1:4">
      <c r="A158" s="28"/>
      <c r="B158" s="5" t="s">
        <v>468</v>
      </c>
      <c r="C158" s="89">
        <v>806</v>
      </c>
      <c r="D158" s="98">
        <f t="shared" si="3"/>
        <v>685.1</v>
      </c>
    </row>
    <row r="159" spans="1:4">
      <c r="A159" s="28"/>
      <c r="B159" s="5" t="s">
        <v>469</v>
      </c>
      <c r="C159" s="98">
        <v>1611</v>
      </c>
      <c r="D159" s="98">
        <f t="shared" si="3"/>
        <v>1369.35</v>
      </c>
    </row>
    <row r="160" spans="1:4">
      <c r="B160" s="5" t="s">
        <v>470</v>
      </c>
      <c r="C160" s="98">
        <v>2941</v>
      </c>
      <c r="D160" s="98">
        <f t="shared" si="3"/>
        <v>2499.85</v>
      </c>
    </row>
    <row r="161" spans="1:4">
      <c r="A161" s="28"/>
      <c r="B161" s="5" t="s">
        <v>471</v>
      </c>
      <c r="C161" s="98">
        <v>2941</v>
      </c>
      <c r="D161" s="98">
        <f t="shared" si="3"/>
        <v>2499.85</v>
      </c>
    </row>
    <row r="162" spans="1:4">
      <c r="A162" s="28"/>
      <c r="B162" s="5" t="s">
        <v>473</v>
      </c>
      <c r="C162" s="89">
        <v>888</v>
      </c>
      <c r="D162" s="98">
        <f t="shared" si="3"/>
        <v>754.8</v>
      </c>
    </row>
    <row r="163" spans="1:4" ht="18">
      <c r="B163" s="66" t="s">
        <v>2478</v>
      </c>
      <c r="C163" s="119"/>
      <c r="D163" s="152"/>
    </row>
    <row r="164" spans="1:4">
      <c r="B164" s="5" t="s">
        <v>474</v>
      </c>
      <c r="C164" s="89">
        <v>584</v>
      </c>
      <c r="D164" s="98">
        <f t="shared" si="3"/>
        <v>496.4</v>
      </c>
    </row>
    <row r="165" spans="1:4">
      <c r="B165" s="5" t="s">
        <v>475</v>
      </c>
      <c r="C165" s="89">
        <v>612</v>
      </c>
      <c r="D165" s="98">
        <f t="shared" si="3"/>
        <v>520.19999999999993</v>
      </c>
    </row>
    <row r="166" spans="1:4">
      <c r="B166" s="5" t="s">
        <v>476</v>
      </c>
      <c r="C166" s="98">
        <v>1289</v>
      </c>
      <c r="D166" s="98">
        <f t="shared" si="3"/>
        <v>1095.6499999999999</v>
      </c>
    </row>
    <row r="167" spans="1:4">
      <c r="B167" s="5" t="s">
        <v>477</v>
      </c>
      <c r="C167" s="98">
        <v>1289</v>
      </c>
      <c r="D167" s="98">
        <f t="shared" si="3"/>
        <v>1095.6499999999999</v>
      </c>
    </row>
    <row r="168" spans="1:4">
      <c r="B168" s="5" t="s">
        <v>478</v>
      </c>
      <c r="C168" s="98">
        <v>1289</v>
      </c>
      <c r="D168" s="98">
        <f t="shared" si="3"/>
        <v>1095.6499999999999</v>
      </c>
    </row>
    <row r="169" spans="1:4">
      <c r="B169" s="5" t="s">
        <v>479</v>
      </c>
      <c r="C169" s="98">
        <v>1289</v>
      </c>
      <c r="D169" s="98">
        <f t="shared" si="3"/>
        <v>1095.6499999999999</v>
      </c>
    </row>
    <row r="170" spans="1:4">
      <c r="B170" s="5" t="s">
        <v>480</v>
      </c>
      <c r="C170" s="98">
        <v>1564</v>
      </c>
      <c r="D170" s="98">
        <f t="shared" si="3"/>
        <v>1329.3999999999999</v>
      </c>
    </row>
    <row r="171" spans="1:4">
      <c r="B171" s="5" t="s">
        <v>481</v>
      </c>
      <c r="C171" s="98">
        <v>1564</v>
      </c>
      <c r="D171" s="98">
        <f t="shared" si="3"/>
        <v>1329.3999999999999</v>
      </c>
    </row>
    <row r="172" spans="1:4">
      <c r="B172" s="5" t="s">
        <v>482</v>
      </c>
      <c r="C172" s="98">
        <v>1462</v>
      </c>
      <c r="D172" s="98">
        <f t="shared" si="3"/>
        <v>1242.7</v>
      </c>
    </row>
    <row r="173" spans="1:4">
      <c r="B173" s="5" t="s">
        <v>483</v>
      </c>
      <c r="C173" s="98">
        <v>1462</v>
      </c>
      <c r="D173" s="98">
        <f t="shared" si="3"/>
        <v>1242.7</v>
      </c>
    </row>
    <row r="174" spans="1:4">
      <c r="B174" s="5" t="s">
        <v>484</v>
      </c>
      <c r="C174" s="98">
        <v>1462</v>
      </c>
      <c r="D174" s="98">
        <f t="shared" si="3"/>
        <v>1242.7</v>
      </c>
    </row>
    <row r="175" spans="1:4">
      <c r="B175" s="5" t="s">
        <v>485</v>
      </c>
      <c r="C175" s="98">
        <v>1533</v>
      </c>
      <c r="D175" s="98">
        <f t="shared" si="3"/>
        <v>1303.05</v>
      </c>
    </row>
    <row r="176" spans="1:4">
      <c r="B176" s="5" t="s">
        <v>486</v>
      </c>
      <c r="C176" s="98">
        <v>1533</v>
      </c>
      <c r="D176" s="98">
        <f t="shared" si="3"/>
        <v>1303.05</v>
      </c>
    </row>
    <row r="177" spans="2:4">
      <c r="B177" s="5" t="s">
        <v>487</v>
      </c>
      <c r="C177" s="89">
        <v>735</v>
      </c>
      <c r="D177" s="98">
        <f t="shared" si="3"/>
        <v>624.75</v>
      </c>
    </row>
    <row r="178" spans="2:4">
      <c r="B178" s="5" t="s">
        <v>488</v>
      </c>
      <c r="C178" s="89">
        <v>735</v>
      </c>
      <c r="D178" s="98">
        <f t="shared" si="3"/>
        <v>624.75</v>
      </c>
    </row>
    <row r="179" spans="2:4">
      <c r="B179" s="5" t="s">
        <v>489</v>
      </c>
      <c r="C179" s="89">
        <v>970</v>
      </c>
      <c r="D179" s="98">
        <f t="shared" si="3"/>
        <v>824.5</v>
      </c>
    </row>
    <row r="180" spans="2:4">
      <c r="B180" s="5" t="s">
        <v>490</v>
      </c>
      <c r="C180" s="89">
        <v>580</v>
      </c>
      <c r="D180" s="98">
        <f t="shared" si="3"/>
        <v>493</v>
      </c>
    </row>
    <row r="181" spans="2:4" ht="18">
      <c r="B181" s="66" t="s">
        <v>2479</v>
      </c>
      <c r="C181" s="119"/>
      <c r="D181" s="61"/>
    </row>
    <row r="182" spans="2:4">
      <c r="B182" s="5" t="s">
        <v>491</v>
      </c>
      <c r="C182" s="6">
        <v>18950</v>
      </c>
      <c r="D182" s="6">
        <f t="shared" si="3"/>
        <v>16107.5</v>
      </c>
    </row>
    <row r="183" spans="2:4">
      <c r="B183" s="5" t="s">
        <v>492</v>
      </c>
      <c r="C183" s="6">
        <v>18950</v>
      </c>
      <c r="D183" s="6">
        <f t="shared" si="3"/>
        <v>16107.5</v>
      </c>
    </row>
    <row r="184" spans="2:4">
      <c r="B184" s="5" t="s">
        <v>493</v>
      </c>
      <c r="C184" s="6">
        <v>15950</v>
      </c>
      <c r="D184" s="6">
        <f t="shared" si="3"/>
        <v>13557.5</v>
      </c>
    </row>
    <row r="185" spans="2:4">
      <c r="B185" s="5" t="s">
        <v>494</v>
      </c>
      <c r="C185" s="6">
        <v>15950</v>
      </c>
      <c r="D185" s="6">
        <f t="shared" si="3"/>
        <v>13557.5</v>
      </c>
    </row>
    <row r="186" spans="2:4">
      <c r="B186" s="5" t="s">
        <v>495</v>
      </c>
      <c r="C186" s="6">
        <v>51920</v>
      </c>
      <c r="D186" s="6">
        <f t="shared" si="3"/>
        <v>44132</v>
      </c>
    </row>
    <row r="187" spans="2:4">
      <c r="B187" s="5" t="s">
        <v>496</v>
      </c>
      <c r="C187" s="6">
        <v>51920</v>
      </c>
      <c r="D187" s="6">
        <f t="shared" si="3"/>
        <v>44132</v>
      </c>
    </row>
    <row r="188" spans="2:4">
      <c r="B188" s="5" t="s">
        <v>497</v>
      </c>
      <c r="C188" s="6">
        <v>59440</v>
      </c>
      <c r="D188" s="6">
        <f t="shared" si="3"/>
        <v>50524</v>
      </c>
    </row>
    <row r="189" spans="2:4">
      <c r="B189" s="5" t="s">
        <v>498</v>
      </c>
      <c r="C189" s="6">
        <v>62940</v>
      </c>
      <c r="D189" s="6">
        <f t="shared" si="3"/>
        <v>53499</v>
      </c>
    </row>
    <row r="190" spans="2:4">
      <c r="B190" s="5" t="s">
        <v>499</v>
      </c>
      <c r="C190" s="6">
        <v>69930</v>
      </c>
      <c r="D190" s="6">
        <f t="shared" si="3"/>
        <v>59440.5</v>
      </c>
    </row>
    <row r="191" spans="2:4">
      <c r="B191" s="5" t="s">
        <v>500</v>
      </c>
      <c r="C191" s="6">
        <v>46500</v>
      </c>
      <c r="D191" s="6">
        <f t="shared" si="3"/>
        <v>39525</v>
      </c>
    </row>
    <row r="192" spans="2:4">
      <c r="B192" s="5" t="s">
        <v>501</v>
      </c>
      <c r="C192" s="6">
        <v>46500</v>
      </c>
      <c r="D192" s="6">
        <f t="shared" si="3"/>
        <v>39525</v>
      </c>
    </row>
    <row r="193" spans="2:4">
      <c r="B193" s="5" t="s">
        <v>502</v>
      </c>
      <c r="C193" s="6">
        <v>81290</v>
      </c>
      <c r="D193" s="6">
        <f t="shared" si="3"/>
        <v>69096.5</v>
      </c>
    </row>
    <row r="194" spans="2:4">
      <c r="B194" s="5" t="s">
        <v>503</v>
      </c>
      <c r="C194" s="6">
        <v>36710</v>
      </c>
      <c r="D194" s="6">
        <f t="shared" si="3"/>
        <v>31203.5</v>
      </c>
    </row>
    <row r="195" spans="2:4">
      <c r="B195" s="5" t="s">
        <v>504</v>
      </c>
      <c r="C195" s="6">
        <v>36710</v>
      </c>
      <c r="D195" s="6">
        <f t="shared" si="3"/>
        <v>31203.5</v>
      </c>
    </row>
    <row r="196" spans="2:4">
      <c r="B196" s="5" t="s">
        <v>505</v>
      </c>
      <c r="C196" s="6">
        <v>36710</v>
      </c>
      <c r="D196" s="6">
        <f t="shared" si="3"/>
        <v>31203.5</v>
      </c>
    </row>
    <row r="197" spans="2:4">
      <c r="B197" s="5" t="s">
        <v>506</v>
      </c>
      <c r="C197" s="6">
        <v>69930</v>
      </c>
      <c r="D197" s="6">
        <f t="shared" si="3"/>
        <v>59440.5</v>
      </c>
    </row>
    <row r="198" spans="2:4">
      <c r="B198" s="5" t="s">
        <v>507</v>
      </c>
      <c r="C198" s="6">
        <v>76920</v>
      </c>
      <c r="D198" s="6">
        <f t="shared" si="3"/>
        <v>65382</v>
      </c>
    </row>
    <row r="199" spans="2:4">
      <c r="B199" s="5" t="s">
        <v>508</v>
      </c>
      <c r="C199" s="6">
        <v>83040</v>
      </c>
      <c r="D199" s="6">
        <f t="shared" si="3"/>
        <v>70584</v>
      </c>
    </row>
    <row r="200" spans="2:4">
      <c r="B200" s="5" t="s">
        <v>509</v>
      </c>
      <c r="C200" s="6">
        <v>76920</v>
      </c>
      <c r="D200" s="6">
        <f t="shared" si="3"/>
        <v>65382</v>
      </c>
    </row>
    <row r="201" spans="2:4">
      <c r="B201" s="5" t="s">
        <v>510</v>
      </c>
      <c r="C201" s="6">
        <v>83040</v>
      </c>
      <c r="D201" s="6">
        <f t="shared" si="3"/>
        <v>70584</v>
      </c>
    </row>
    <row r="202" spans="2:4">
      <c r="B202" s="5" t="s">
        <v>511</v>
      </c>
      <c r="C202" s="6">
        <v>90900</v>
      </c>
      <c r="D202" s="6">
        <f t="shared" si="3"/>
        <v>77265</v>
      </c>
    </row>
    <row r="203" spans="2:4">
      <c r="B203" s="5" t="s">
        <v>512</v>
      </c>
      <c r="C203" s="6">
        <v>97900</v>
      </c>
      <c r="D203" s="6">
        <f t="shared" si="3"/>
        <v>83215</v>
      </c>
    </row>
    <row r="204" spans="2:4">
      <c r="B204" s="5" t="s">
        <v>513</v>
      </c>
      <c r="C204" s="6">
        <v>90900</v>
      </c>
      <c r="D204" s="6">
        <f t="shared" si="3"/>
        <v>77265</v>
      </c>
    </row>
    <row r="205" spans="2:4">
      <c r="B205" s="5" t="s">
        <v>514</v>
      </c>
      <c r="C205" s="6">
        <v>97900</v>
      </c>
      <c r="D205" s="6">
        <f t="shared" si="3"/>
        <v>83215</v>
      </c>
    </row>
    <row r="206" spans="2:4">
      <c r="B206" s="5" t="s">
        <v>515</v>
      </c>
      <c r="C206" s="6">
        <v>81820</v>
      </c>
      <c r="D206" s="6">
        <f t="shared" si="3"/>
        <v>69547</v>
      </c>
    </row>
    <row r="207" spans="2:4">
      <c r="B207" s="5" t="s">
        <v>5423</v>
      </c>
      <c r="C207" s="6">
        <v>89150</v>
      </c>
      <c r="D207" s="6">
        <f t="shared" ref="D207:D267" si="4">C207*0.85</f>
        <v>75777.5</v>
      </c>
    </row>
    <row r="208" spans="2:4">
      <c r="B208" s="5" t="s">
        <v>516</v>
      </c>
      <c r="C208" s="6">
        <v>81820</v>
      </c>
      <c r="D208" s="6">
        <f t="shared" si="4"/>
        <v>69547</v>
      </c>
    </row>
    <row r="209" spans="2:4">
      <c r="B209" s="5" t="s">
        <v>5031</v>
      </c>
      <c r="C209" s="6">
        <v>89150</v>
      </c>
      <c r="D209" s="6">
        <f t="shared" si="4"/>
        <v>75777.5</v>
      </c>
    </row>
    <row r="210" spans="2:4">
      <c r="B210" s="5" t="s">
        <v>517</v>
      </c>
      <c r="C210" s="6">
        <v>29650</v>
      </c>
      <c r="D210" s="6">
        <f t="shared" si="4"/>
        <v>25202.5</v>
      </c>
    </row>
    <row r="211" spans="2:4">
      <c r="B211" s="5" t="s">
        <v>518</v>
      </c>
      <c r="C211" s="6">
        <v>29650</v>
      </c>
      <c r="D211" s="6">
        <f t="shared" si="4"/>
        <v>25202.5</v>
      </c>
    </row>
    <row r="212" spans="2:4">
      <c r="B212" s="5" t="s">
        <v>5032</v>
      </c>
      <c r="C212" s="6">
        <v>30500</v>
      </c>
      <c r="D212" s="6">
        <f t="shared" si="4"/>
        <v>25925</v>
      </c>
    </row>
    <row r="213" spans="2:4" ht="18">
      <c r="B213" s="66" t="s">
        <v>2480</v>
      </c>
      <c r="C213" s="119"/>
      <c r="D213" s="138"/>
    </row>
    <row r="214" spans="2:4">
      <c r="B214" s="5" t="s">
        <v>519</v>
      </c>
      <c r="C214" s="6">
        <v>35595</v>
      </c>
      <c r="D214" s="6">
        <f t="shared" si="4"/>
        <v>30255.75</v>
      </c>
    </row>
    <row r="215" spans="2:4">
      <c r="B215" s="5" t="s">
        <v>520</v>
      </c>
      <c r="C215" s="6">
        <v>40425</v>
      </c>
      <c r="D215" s="6">
        <f t="shared" si="4"/>
        <v>34361.25</v>
      </c>
    </row>
    <row r="216" spans="2:4">
      <c r="B216" s="5" t="s">
        <v>521</v>
      </c>
      <c r="C216" s="6">
        <v>20895</v>
      </c>
      <c r="D216" s="6">
        <f t="shared" si="4"/>
        <v>17760.75</v>
      </c>
    </row>
    <row r="217" spans="2:4">
      <c r="B217" s="5" t="s">
        <v>522</v>
      </c>
      <c r="C217" s="6">
        <v>22575</v>
      </c>
      <c r="D217" s="6">
        <f t="shared" si="4"/>
        <v>19188.75</v>
      </c>
    </row>
    <row r="218" spans="2:4">
      <c r="B218" s="5" t="s">
        <v>523</v>
      </c>
      <c r="C218" s="6">
        <v>24885</v>
      </c>
      <c r="D218" s="6">
        <f t="shared" si="4"/>
        <v>21152.25</v>
      </c>
    </row>
    <row r="219" spans="2:4">
      <c r="B219" s="5" t="s">
        <v>524</v>
      </c>
      <c r="C219" s="6">
        <v>13850</v>
      </c>
      <c r="D219" s="6">
        <f t="shared" si="4"/>
        <v>11772.5</v>
      </c>
    </row>
    <row r="220" spans="2:4">
      <c r="B220" s="5" t="s">
        <v>525</v>
      </c>
      <c r="C220" s="6">
        <v>15050</v>
      </c>
      <c r="D220" s="6">
        <f t="shared" si="4"/>
        <v>12792.5</v>
      </c>
    </row>
    <row r="221" spans="2:4">
      <c r="B221" s="5" t="s">
        <v>526</v>
      </c>
      <c r="C221" s="6">
        <v>16650</v>
      </c>
      <c r="D221" s="6">
        <f t="shared" si="4"/>
        <v>14152.5</v>
      </c>
    </row>
    <row r="222" spans="2:4">
      <c r="B222" s="5" t="s">
        <v>527</v>
      </c>
      <c r="C222" s="6">
        <v>9460</v>
      </c>
      <c r="D222" s="6">
        <f t="shared" si="4"/>
        <v>8041</v>
      </c>
    </row>
    <row r="223" spans="2:4">
      <c r="B223" s="5" t="s">
        <v>528</v>
      </c>
      <c r="C223" s="6">
        <v>11400</v>
      </c>
      <c r="D223" s="6">
        <f t="shared" si="4"/>
        <v>9690</v>
      </c>
    </row>
    <row r="224" spans="2:4" ht="21">
      <c r="B224" s="64" t="s">
        <v>4017</v>
      </c>
      <c r="C224" s="123"/>
      <c r="D224" s="6"/>
    </row>
    <row r="225" spans="2:4">
      <c r="B225" s="103" t="s">
        <v>3621</v>
      </c>
      <c r="C225" s="118">
        <v>21490</v>
      </c>
      <c r="D225" s="6">
        <f t="shared" si="4"/>
        <v>18266.5</v>
      </c>
    </row>
    <row r="226" spans="2:4">
      <c r="B226" s="103" t="s">
        <v>3622</v>
      </c>
      <c r="C226" s="118">
        <v>21490</v>
      </c>
      <c r="D226" s="6">
        <f t="shared" si="4"/>
        <v>18266.5</v>
      </c>
    </row>
    <row r="227" spans="2:4">
      <c r="B227" s="103" t="s">
        <v>3638</v>
      </c>
      <c r="C227" s="118">
        <v>30490</v>
      </c>
      <c r="D227" s="6">
        <f t="shared" si="4"/>
        <v>25916.5</v>
      </c>
    </row>
    <row r="228" spans="2:4">
      <c r="B228" s="103" t="s">
        <v>3623</v>
      </c>
      <c r="C228" s="118">
        <v>32490</v>
      </c>
      <c r="D228" s="6">
        <f t="shared" si="4"/>
        <v>27616.5</v>
      </c>
    </row>
    <row r="229" spans="2:4">
      <c r="B229" s="103" t="s">
        <v>3624</v>
      </c>
      <c r="C229" s="118">
        <v>50490</v>
      </c>
      <c r="D229" s="6">
        <f t="shared" si="4"/>
        <v>42916.5</v>
      </c>
    </row>
    <row r="230" spans="2:4">
      <c r="B230" s="103" t="s">
        <v>3625</v>
      </c>
      <c r="C230" s="118">
        <v>26490</v>
      </c>
      <c r="D230" s="6">
        <f t="shared" si="4"/>
        <v>22516.5</v>
      </c>
    </row>
    <row r="231" spans="2:4">
      <c r="B231" s="103" t="s">
        <v>3626</v>
      </c>
      <c r="C231" s="118">
        <v>26490</v>
      </c>
      <c r="D231" s="6">
        <f t="shared" si="4"/>
        <v>22516.5</v>
      </c>
    </row>
    <row r="232" spans="2:4">
      <c r="B232" s="103" t="s">
        <v>3627</v>
      </c>
      <c r="C232" s="118">
        <v>22490</v>
      </c>
      <c r="D232" s="6">
        <f t="shared" si="4"/>
        <v>19116.5</v>
      </c>
    </row>
    <row r="233" spans="2:4">
      <c r="B233" s="103" t="s">
        <v>3628</v>
      </c>
      <c r="C233" s="118">
        <v>22490</v>
      </c>
      <c r="D233" s="6">
        <f t="shared" si="4"/>
        <v>19116.5</v>
      </c>
    </row>
    <row r="234" spans="2:4">
      <c r="B234" s="65" t="s">
        <v>3639</v>
      </c>
      <c r="C234" s="118">
        <v>33490</v>
      </c>
      <c r="D234" s="6">
        <f t="shared" si="4"/>
        <v>28466.5</v>
      </c>
    </row>
    <row r="235" spans="2:4">
      <c r="B235" s="103" t="s">
        <v>3629</v>
      </c>
      <c r="C235" s="118">
        <v>26490</v>
      </c>
      <c r="D235" s="6">
        <f t="shared" si="4"/>
        <v>22516.5</v>
      </c>
    </row>
    <row r="236" spans="2:4">
      <c r="B236" s="65" t="s">
        <v>3630</v>
      </c>
      <c r="C236" s="118">
        <v>26490</v>
      </c>
      <c r="D236" s="6">
        <f t="shared" si="4"/>
        <v>22516.5</v>
      </c>
    </row>
    <row r="237" spans="2:4">
      <c r="B237" s="65" t="s">
        <v>3631</v>
      </c>
      <c r="C237" s="118">
        <v>22490</v>
      </c>
      <c r="D237" s="6">
        <f t="shared" si="4"/>
        <v>19116.5</v>
      </c>
    </row>
    <row r="238" spans="2:4">
      <c r="B238" s="104" t="s">
        <v>3632</v>
      </c>
      <c r="C238" s="118">
        <v>33490</v>
      </c>
      <c r="D238" s="6">
        <f t="shared" si="4"/>
        <v>28466.5</v>
      </c>
    </row>
    <row r="239" spans="2:4">
      <c r="B239" s="104" t="s">
        <v>3633</v>
      </c>
      <c r="C239" s="118">
        <v>28490</v>
      </c>
      <c r="D239" s="6">
        <f t="shared" si="4"/>
        <v>24216.5</v>
      </c>
    </row>
    <row r="240" spans="2:4">
      <c r="B240" s="105" t="s">
        <v>3634</v>
      </c>
      <c r="C240" s="118">
        <v>30490</v>
      </c>
      <c r="D240" s="6">
        <f t="shared" si="4"/>
        <v>25916.5</v>
      </c>
    </row>
    <row r="241" spans="2:4">
      <c r="B241" s="105" t="s">
        <v>3635</v>
      </c>
      <c r="C241" s="118">
        <v>33490</v>
      </c>
      <c r="D241" s="6">
        <f t="shared" si="4"/>
        <v>28466.5</v>
      </c>
    </row>
    <row r="242" spans="2:4">
      <c r="B242" s="105" t="s">
        <v>3636</v>
      </c>
      <c r="C242" s="118">
        <v>35490</v>
      </c>
      <c r="D242" s="6">
        <f t="shared" si="4"/>
        <v>30166.5</v>
      </c>
    </row>
    <row r="243" spans="2:4">
      <c r="B243" s="105" t="s">
        <v>3637</v>
      </c>
      <c r="C243" s="118">
        <v>45490</v>
      </c>
      <c r="D243" s="6">
        <f t="shared" si="4"/>
        <v>38666.5</v>
      </c>
    </row>
    <row r="244" spans="2:4">
      <c r="B244" s="106" t="s">
        <v>3640</v>
      </c>
      <c r="C244" s="124">
        <v>5490</v>
      </c>
      <c r="D244" s="6">
        <f t="shared" si="4"/>
        <v>4666.5</v>
      </c>
    </row>
    <row r="245" spans="2:4" ht="18.75">
      <c r="B245" s="68" t="s">
        <v>4227</v>
      </c>
      <c r="C245" s="125"/>
      <c r="D245" s="6"/>
    </row>
    <row r="246" spans="2:4" ht="15.75">
      <c r="B246" s="69" t="s">
        <v>3647</v>
      </c>
      <c r="C246" s="126"/>
      <c r="D246" s="6"/>
    </row>
    <row r="247" spans="2:4">
      <c r="B247" s="104" t="s">
        <v>3641</v>
      </c>
      <c r="C247" s="118">
        <v>86990</v>
      </c>
      <c r="D247" s="6">
        <f t="shared" si="4"/>
        <v>73941.5</v>
      </c>
    </row>
    <row r="248" spans="2:4">
      <c r="B248" s="104" t="s">
        <v>3642</v>
      </c>
      <c r="C248" s="118">
        <v>86990</v>
      </c>
      <c r="D248" s="6">
        <f t="shared" si="4"/>
        <v>73941.5</v>
      </c>
    </row>
    <row r="249" spans="2:4">
      <c r="B249" s="104" t="s">
        <v>3643</v>
      </c>
      <c r="C249" s="118">
        <v>86990</v>
      </c>
      <c r="D249" s="6">
        <f t="shared" si="4"/>
        <v>73941.5</v>
      </c>
    </row>
    <row r="250" spans="2:4">
      <c r="B250" s="104" t="s">
        <v>3644</v>
      </c>
      <c r="C250" s="118">
        <v>86990</v>
      </c>
      <c r="D250" s="6">
        <f t="shared" si="4"/>
        <v>73941.5</v>
      </c>
    </row>
    <row r="251" spans="2:4">
      <c r="B251" s="104" t="s">
        <v>3645</v>
      </c>
      <c r="C251" s="118">
        <v>86990</v>
      </c>
      <c r="D251" s="6">
        <f t="shared" si="4"/>
        <v>73941.5</v>
      </c>
    </row>
    <row r="252" spans="2:4">
      <c r="B252" s="104" t="s">
        <v>3646</v>
      </c>
      <c r="C252" s="118">
        <v>86990</v>
      </c>
      <c r="D252" s="6">
        <f t="shared" si="4"/>
        <v>73941.5</v>
      </c>
    </row>
    <row r="253" spans="2:4" ht="15.75">
      <c r="B253" s="69" t="s">
        <v>3651</v>
      </c>
      <c r="C253" s="126"/>
      <c r="D253" s="6"/>
    </row>
    <row r="254" spans="2:4">
      <c r="B254" s="104" t="s">
        <v>3642</v>
      </c>
      <c r="C254" s="118">
        <v>100990</v>
      </c>
      <c r="D254" s="6">
        <f t="shared" si="4"/>
        <v>85841.5</v>
      </c>
    </row>
    <row r="255" spans="2:4">
      <c r="B255" s="104" t="s">
        <v>3644</v>
      </c>
      <c r="C255" s="118">
        <v>100990</v>
      </c>
      <c r="D255" s="6">
        <f t="shared" si="4"/>
        <v>85841.5</v>
      </c>
    </row>
    <row r="256" spans="2:4">
      <c r="B256" s="104" t="s">
        <v>3643</v>
      </c>
      <c r="C256" s="118">
        <v>100990</v>
      </c>
      <c r="D256" s="6">
        <f t="shared" si="4"/>
        <v>85841.5</v>
      </c>
    </row>
    <row r="257" spans="2:4">
      <c r="B257" s="104" t="s">
        <v>3645</v>
      </c>
      <c r="C257" s="118">
        <v>100990</v>
      </c>
      <c r="D257" s="6">
        <f t="shared" si="4"/>
        <v>85841.5</v>
      </c>
    </row>
    <row r="258" spans="2:4">
      <c r="B258" s="104" t="s">
        <v>3646</v>
      </c>
      <c r="C258" s="118">
        <v>100990</v>
      </c>
      <c r="D258" s="6">
        <f t="shared" si="4"/>
        <v>85841.5</v>
      </c>
    </row>
    <row r="259" spans="2:4" ht="15.75">
      <c r="B259" s="69" t="s">
        <v>3650</v>
      </c>
      <c r="C259" s="126"/>
      <c r="D259" s="6"/>
    </row>
    <row r="260" spans="2:4">
      <c r="B260" s="104" t="s">
        <v>3648</v>
      </c>
      <c r="C260" s="118">
        <v>130990</v>
      </c>
      <c r="D260" s="6">
        <f t="shared" si="4"/>
        <v>111341.5</v>
      </c>
    </row>
    <row r="261" spans="2:4">
      <c r="B261" s="104" t="s">
        <v>3643</v>
      </c>
      <c r="C261" s="118">
        <v>130990</v>
      </c>
      <c r="D261" s="6">
        <f t="shared" si="4"/>
        <v>111341.5</v>
      </c>
    </row>
    <row r="262" spans="2:4">
      <c r="B262" s="104" t="s">
        <v>3645</v>
      </c>
      <c r="C262" s="118">
        <v>130990</v>
      </c>
      <c r="D262" s="6">
        <f t="shared" si="4"/>
        <v>111341.5</v>
      </c>
    </row>
    <row r="263" spans="2:4">
      <c r="B263" s="104" t="s">
        <v>3646</v>
      </c>
      <c r="C263" s="118">
        <v>130990</v>
      </c>
      <c r="D263" s="6">
        <f t="shared" si="4"/>
        <v>111341.5</v>
      </c>
    </row>
    <row r="264" spans="2:4">
      <c r="B264" s="104" t="s">
        <v>3649</v>
      </c>
      <c r="C264" s="118">
        <v>90990</v>
      </c>
      <c r="D264" s="6">
        <f t="shared" si="4"/>
        <v>77341.5</v>
      </c>
    </row>
    <row r="265" spans="2:4" ht="15.75">
      <c r="B265" s="69" t="s">
        <v>3653</v>
      </c>
      <c r="C265" s="126"/>
      <c r="D265" s="6"/>
    </row>
    <row r="266" spans="2:4">
      <c r="B266" s="104" t="s">
        <v>3654</v>
      </c>
      <c r="C266" s="118">
        <v>220900</v>
      </c>
      <c r="D266" s="6">
        <f t="shared" si="4"/>
        <v>187765</v>
      </c>
    </row>
    <row r="267" spans="2:4">
      <c r="B267" s="65" t="s">
        <v>3661</v>
      </c>
      <c r="C267" s="118">
        <v>220900</v>
      </c>
      <c r="D267" s="6">
        <f t="shared" si="4"/>
        <v>187765</v>
      </c>
    </row>
    <row r="268" spans="2:4">
      <c r="B268" s="65" t="s">
        <v>3655</v>
      </c>
      <c r="C268" s="118">
        <v>220900</v>
      </c>
      <c r="D268" s="6">
        <f t="shared" ref="D268:D330" si="5">C268*0.85</f>
        <v>187765</v>
      </c>
    </row>
    <row r="269" spans="2:4">
      <c r="B269" s="65" t="s">
        <v>3656</v>
      </c>
      <c r="C269" s="118">
        <v>220900</v>
      </c>
      <c r="D269" s="6">
        <f t="shared" si="5"/>
        <v>187765</v>
      </c>
    </row>
    <row r="270" spans="2:4">
      <c r="B270" s="65" t="s">
        <v>3657</v>
      </c>
      <c r="C270" s="118">
        <v>220900</v>
      </c>
      <c r="D270" s="6">
        <f t="shared" si="5"/>
        <v>187765</v>
      </c>
    </row>
    <row r="271" spans="2:4">
      <c r="B271" s="65" t="s">
        <v>3658</v>
      </c>
      <c r="C271" s="118">
        <v>220900</v>
      </c>
      <c r="D271" s="6">
        <f t="shared" si="5"/>
        <v>187765</v>
      </c>
    </row>
    <row r="272" spans="2:4">
      <c r="B272" s="65" t="s">
        <v>3659</v>
      </c>
      <c r="C272" s="118">
        <v>230900</v>
      </c>
      <c r="D272" s="6">
        <f t="shared" si="5"/>
        <v>196265</v>
      </c>
    </row>
    <row r="273" spans="2:4">
      <c r="B273" s="65" t="s">
        <v>3662</v>
      </c>
      <c r="C273" s="118">
        <v>230900</v>
      </c>
      <c r="D273" s="6">
        <f t="shared" si="5"/>
        <v>196265</v>
      </c>
    </row>
    <row r="274" spans="2:4">
      <c r="B274" s="65" t="s">
        <v>3660</v>
      </c>
      <c r="C274" s="118">
        <v>230900</v>
      </c>
      <c r="D274" s="6">
        <f t="shared" si="5"/>
        <v>196265</v>
      </c>
    </row>
    <row r="275" spans="2:4">
      <c r="B275" s="65" t="s">
        <v>3663</v>
      </c>
      <c r="C275" s="118">
        <v>220900</v>
      </c>
      <c r="D275" s="6">
        <f t="shared" si="5"/>
        <v>187765</v>
      </c>
    </row>
    <row r="276" spans="2:4">
      <c r="B276" s="65" t="s">
        <v>3742</v>
      </c>
      <c r="C276" s="118">
        <v>220900</v>
      </c>
      <c r="D276" s="6">
        <f t="shared" si="5"/>
        <v>187765</v>
      </c>
    </row>
    <row r="277" spans="2:4">
      <c r="B277" s="65" t="s">
        <v>3664</v>
      </c>
      <c r="C277" s="118">
        <v>220900</v>
      </c>
      <c r="D277" s="6">
        <f t="shared" si="5"/>
        <v>187765</v>
      </c>
    </row>
    <row r="278" spans="2:4" ht="18.75">
      <c r="B278" s="84" t="s">
        <v>4016</v>
      </c>
      <c r="D278" s="6"/>
    </row>
    <row r="279" spans="2:4">
      <c r="B279" s="5" t="s">
        <v>3988</v>
      </c>
      <c r="C279" s="120">
        <v>152000</v>
      </c>
      <c r="D279" s="6">
        <f t="shared" si="5"/>
        <v>129200</v>
      </c>
    </row>
    <row r="280" spans="2:4">
      <c r="B280" s="5" t="s">
        <v>3989</v>
      </c>
      <c r="C280" s="120">
        <v>144000</v>
      </c>
      <c r="D280" s="6">
        <f t="shared" si="5"/>
        <v>122400</v>
      </c>
    </row>
    <row r="281" spans="2:4">
      <c r="B281" s="5" t="s">
        <v>3990</v>
      </c>
      <c r="C281" s="120">
        <v>270000</v>
      </c>
      <c r="D281" s="6">
        <f t="shared" si="5"/>
        <v>229500</v>
      </c>
    </row>
    <row r="282" spans="2:4">
      <c r="B282" s="5" t="s">
        <v>3991</v>
      </c>
      <c r="C282" s="120">
        <v>215000</v>
      </c>
      <c r="D282" s="6">
        <f t="shared" si="5"/>
        <v>182750</v>
      </c>
    </row>
    <row r="283" spans="2:4">
      <c r="B283" s="5" t="s">
        <v>3992</v>
      </c>
      <c r="C283" s="120">
        <v>291000</v>
      </c>
      <c r="D283" s="6">
        <f t="shared" si="5"/>
        <v>247350</v>
      </c>
    </row>
    <row r="284" spans="2:4">
      <c r="B284" s="5" t="s">
        <v>3993</v>
      </c>
      <c r="C284" s="120">
        <v>191000</v>
      </c>
      <c r="D284" s="6">
        <f t="shared" si="5"/>
        <v>162350</v>
      </c>
    </row>
    <row r="285" spans="2:4">
      <c r="B285" s="5" t="s">
        <v>3994</v>
      </c>
      <c r="C285" s="120">
        <v>639000</v>
      </c>
      <c r="D285" s="6">
        <f t="shared" si="5"/>
        <v>543150</v>
      </c>
    </row>
    <row r="286" spans="2:4">
      <c r="B286" s="5" t="s">
        <v>3995</v>
      </c>
      <c r="C286" s="120">
        <v>138000</v>
      </c>
      <c r="D286" s="6">
        <f t="shared" si="5"/>
        <v>117300</v>
      </c>
    </row>
    <row r="287" spans="2:4">
      <c r="B287" s="5" t="s">
        <v>3996</v>
      </c>
      <c r="C287" s="120">
        <v>414000</v>
      </c>
      <c r="D287" s="6">
        <f t="shared" si="5"/>
        <v>351900</v>
      </c>
    </row>
    <row r="288" spans="2:4">
      <c r="B288" s="5" t="s">
        <v>3997</v>
      </c>
      <c r="C288" s="120">
        <v>194000</v>
      </c>
      <c r="D288" s="6">
        <f t="shared" si="5"/>
        <v>164900</v>
      </c>
    </row>
    <row r="289" spans="2:4">
      <c r="B289" s="5" t="s">
        <v>3998</v>
      </c>
      <c r="C289" s="120">
        <v>218000</v>
      </c>
      <c r="D289" s="6">
        <f t="shared" si="5"/>
        <v>185300</v>
      </c>
    </row>
    <row r="290" spans="2:4">
      <c r="B290" s="5" t="s">
        <v>3999</v>
      </c>
      <c r="C290" s="120">
        <v>127000</v>
      </c>
      <c r="D290" s="6">
        <f t="shared" si="5"/>
        <v>107950</v>
      </c>
    </row>
    <row r="291" spans="2:4">
      <c r="B291" s="5" t="s">
        <v>4000</v>
      </c>
      <c r="C291" s="120">
        <v>270000</v>
      </c>
      <c r="D291" s="6">
        <f t="shared" si="5"/>
        <v>229500</v>
      </c>
    </row>
    <row r="292" spans="2:4">
      <c r="B292" s="5" t="s">
        <v>4001</v>
      </c>
      <c r="C292" s="120">
        <v>131000</v>
      </c>
      <c r="D292" s="6">
        <f t="shared" si="5"/>
        <v>111350</v>
      </c>
    </row>
    <row r="293" spans="2:4">
      <c r="B293" s="5" t="s">
        <v>4002</v>
      </c>
      <c r="C293" s="120">
        <v>118000</v>
      </c>
      <c r="D293" s="6">
        <f t="shared" si="5"/>
        <v>100300</v>
      </c>
    </row>
    <row r="294" spans="2:4">
      <c r="B294" s="5" t="s">
        <v>4003</v>
      </c>
      <c r="C294" s="120">
        <v>160000</v>
      </c>
      <c r="D294" s="6">
        <f t="shared" si="5"/>
        <v>136000</v>
      </c>
    </row>
    <row r="295" spans="2:4">
      <c r="B295" s="5" t="s">
        <v>4004</v>
      </c>
      <c r="C295" s="120">
        <v>58000</v>
      </c>
      <c r="D295" s="6">
        <f t="shared" si="5"/>
        <v>49300</v>
      </c>
    </row>
    <row r="296" spans="2:4">
      <c r="B296" s="5" t="s">
        <v>4005</v>
      </c>
      <c r="C296" s="120">
        <v>221000</v>
      </c>
      <c r="D296" s="6">
        <f t="shared" si="5"/>
        <v>187850</v>
      </c>
    </row>
    <row r="297" spans="2:4">
      <c r="B297" s="5" t="s">
        <v>4006</v>
      </c>
      <c r="C297" s="120">
        <v>150000</v>
      </c>
      <c r="D297" s="6">
        <f t="shared" si="5"/>
        <v>127500</v>
      </c>
    </row>
    <row r="298" spans="2:4">
      <c r="B298" s="5" t="s">
        <v>4007</v>
      </c>
      <c r="C298" s="120">
        <v>179000</v>
      </c>
      <c r="D298" s="6">
        <f t="shared" si="5"/>
        <v>152150</v>
      </c>
    </row>
    <row r="299" spans="2:4">
      <c r="B299" s="5" t="s">
        <v>4008</v>
      </c>
      <c r="C299" s="120">
        <v>275000</v>
      </c>
      <c r="D299" s="6">
        <f t="shared" si="5"/>
        <v>233750</v>
      </c>
    </row>
    <row r="300" spans="2:4">
      <c r="B300" s="5" t="s">
        <v>4009</v>
      </c>
      <c r="C300" s="120">
        <v>323000</v>
      </c>
      <c r="D300" s="6">
        <f t="shared" si="5"/>
        <v>274550</v>
      </c>
    </row>
    <row r="301" spans="2:4">
      <c r="B301" s="5" t="s">
        <v>4010</v>
      </c>
      <c r="C301" s="120">
        <v>117000</v>
      </c>
      <c r="D301" s="6">
        <f t="shared" si="5"/>
        <v>99450</v>
      </c>
    </row>
    <row r="302" spans="2:4">
      <c r="B302" s="5" t="s">
        <v>4011</v>
      </c>
      <c r="C302" s="120">
        <v>96000</v>
      </c>
      <c r="D302" s="6">
        <f t="shared" si="5"/>
        <v>81600</v>
      </c>
    </row>
    <row r="303" spans="2:4">
      <c r="B303" s="5" t="s">
        <v>4012</v>
      </c>
      <c r="C303" s="120">
        <v>347000</v>
      </c>
      <c r="D303" s="6">
        <f t="shared" si="5"/>
        <v>294950</v>
      </c>
    </row>
    <row r="304" spans="2:4">
      <c r="B304" s="5" t="s">
        <v>4013</v>
      </c>
      <c r="C304" s="120">
        <v>167000</v>
      </c>
      <c r="D304" s="6">
        <f t="shared" si="5"/>
        <v>141950</v>
      </c>
    </row>
    <row r="305" spans="2:4">
      <c r="B305" s="5" t="s">
        <v>4014</v>
      </c>
      <c r="C305" s="120">
        <v>95000</v>
      </c>
      <c r="D305" s="6">
        <f t="shared" si="5"/>
        <v>80750</v>
      </c>
    </row>
    <row r="306" spans="2:4">
      <c r="B306" s="5" t="s">
        <v>4015</v>
      </c>
      <c r="C306" s="120">
        <v>167000</v>
      </c>
      <c r="D306" s="6">
        <f t="shared" si="5"/>
        <v>141950</v>
      </c>
    </row>
    <row r="307" spans="2:4" ht="18.75">
      <c r="B307" s="85" t="s">
        <v>4112</v>
      </c>
      <c r="D307" s="6"/>
    </row>
    <row r="308" spans="2:4">
      <c r="B308" s="5" t="s">
        <v>4018</v>
      </c>
      <c r="C308" s="120">
        <v>168000</v>
      </c>
      <c r="D308" s="6">
        <f t="shared" si="5"/>
        <v>142800</v>
      </c>
    </row>
    <row r="309" spans="2:4">
      <c r="B309" s="5" t="s">
        <v>4019</v>
      </c>
      <c r="C309" s="120">
        <v>231000</v>
      </c>
      <c r="D309" s="6">
        <f t="shared" si="5"/>
        <v>196350</v>
      </c>
    </row>
    <row r="310" spans="2:4">
      <c r="B310" s="5" t="s">
        <v>4020</v>
      </c>
      <c r="C310" s="120">
        <v>244000</v>
      </c>
      <c r="D310" s="6">
        <f t="shared" si="5"/>
        <v>207400</v>
      </c>
    </row>
    <row r="311" spans="2:4">
      <c r="B311" s="5" t="s">
        <v>4021</v>
      </c>
      <c r="C311" s="120">
        <v>238000</v>
      </c>
      <c r="D311" s="6">
        <f t="shared" si="5"/>
        <v>202300</v>
      </c>
    </row>
    <row r="312" spans="2:4">
      <c r="B312" s="5" t="s">
        <v>4022</v>
      </c>
      <c r="C312" s="120">
        <v>161000</v>
      </c>
      <c r="D312" s="6">
        <f t="shared" si="5"/>
        <v>136850</v>
      </c>
    </row>
    <row r="313" spans="2:4">
      <c r="B313" s="5" t="s">
        <v>4023</v>
      </c>
      <c r="C313" s="120">
        <v>169000</v>
      </c>
      <c r="D313" s="6">
        <f t="shared" si="5"/>
        <v>143650</v>
      </c>
    </row>
    <row r="314" spans="2:4">
      <c r="B314" s="5" t="s">
        <v>4024</v>
      </c>
      <c r="C314" s="120">
        <v>77000</v>
      </c>
      <c r="D314" s="6">
        <f t="shared" si="5"/>
        <v>65450</v>
      </c>
    </row>
    <row r="315" spans="2:4">
      <c r="B315" s="5" t="s">
        <v>4025</v>
      </c>
      <c r="C315" s="120">
        <v>119000</v>
      </c>
      <c r="D315" s="6">
        <f t="shared" si="5"/>
        <v>101150</v>
      </c>
    </row>
    <row r="316" spans="2:4">
      <c r="B316" s="5" t="s">
        <v>4026</v>
      </c>
      <c r="C316" s="120">
        <v>173000</v>
      </c>
      <c r="D316" s="6">
        <f t="shared" si="5"/>
        <v>147050</v>
      </c>
    </row>
    <row r="317" spans="2:4">
      <c r="B317" s="5" t="s">
        <v>4027</v>
      </c>
      <c r="C317" s="120">
        <v>105000</v>
      </c>
      <c r="D317" s="6">
        <f t="shared" si="5"/>
        <v>89250</v>
      </c>
    </row>
    <row r="318" spans="2:4">
      <c r="B318" s="5" t="s">
        <v>4028</v>
      </c>
      <c r="C318" s="120">
        <v>177000</v>
      </c>
      <c r="D318" s="6">
        <f t="shared" si="5"/>
        <v>150450</v>
      </c>
    </row>
    <row r="319" spans="2:4">
      <c r="B319" s="5" t="s">
        <v>4029</v>
      </c>
      <c r="C319" s="120">
        <v>75000</v>
      </c>
      <c r="D319" s="6">
        <f t="shared" si="5"/>
        <v>63750</v>
      </c>
    </row>
    <row r="320" spans="2:4">
      <c r="B320" s="5" t="s">
        <v>4030</v>
      </c>
      <c r="C320" s="120">
        <v>119000</v>
      </c>
      <c r="D320" s="6">
        <f t="shared" si="5"/>
        <v>101150</v>
      </c>
    </row>
    <row r="321" spans="2:4">
      <c r="B321" s="5" t="s">
        <v>4031</v>
      </c>
      <c r="C321" s="120">
        <v>165000</v>
      </c>
      <c r="D321" s="6">
        <f t="shared" si="5"/>
        <v>140250</v>
      </c>
    </row>
    <row r="322" spans="2:4">
      <c r="B322" s="5" t="s">
        <v>4032</v>
      </c>
      <c r="C322" s="120">
        <v>165000</v>
      </c>
      <c r="D322" s="6">
        <f t="shared" si="5"/>
        <v>140250</v>
      </c>
    </row>
    <row r="323" spans="2:4">
      <c r="B323" s="5" t="s">
        <v>4033</v>
      </c>
      <c r="C323" s="120">
        <v>73000</v>
      </c>
      <c r="D323" s="6">
        <f t="shared" si="5"/>
        <v>62050</v>
      </c>
    </row>
    <row r="324" spans="2:4">
      <c r="B324" s="5" t="s">
        <v>4034</v>
      </c>
      <c r="C324" s="120">
        <v>187000</v>
      </c>
      <c r="D324" s="6">
        <f t="shared" si="5"/>
        <v>158950</v>
      </c>
    </row>
    <row r="325" spans="2:4">
      <c r="B325" s="5" t="s">
        <v>4035</v>
      </c>
      <c r="C325" s="120">
        <v>73000</v>
      </c>
      <c r="D325" s="6">
        <f t="shared" si="5"/>
        <v>62050</v>
      </c>
    </row>
    <row r="326" spans="2:4">
      <c r="B326" s="5" t="s">
        <v>4036</v>
      </c>
      <c r="C326" s="120">
        <v>80000</v>
      </c>
      <c r="D326" s="6">
        <f t="shared" si="5"/>
        <v>68000</v>
      </c>
    </row>
    <row r="327" spans="2:4">
      <c r="B327" s="5" t="s">
        <v>4037</v>
      </c>
      <c r="C327" s="120">
        <v>118000</v>
      </c>
      <c r="D327" s="6">
        <f t="shared" si="5"/>
        <v>100300</v>
      </c>
    </row>
    <row r="328" spans="2:4">
      <c r="B328" s="5" t="s">
        <v>4038</v>
      </c>
      <c r="C328" s="120">
        <v>61000</v>
      </c>
      <c r="D328" s="6">
        <f t="shared" si="5"/>
        <v>51850</v>
      </c>
    </row>
    <row r="329" spans="2:4">
      <c r="B329" s="5" t="s">
        <v>4039</v>
      </c>
      <c r="C329" s="120">
        <v>108000</v>
      </c>
      <c r="D329" s="6">
        <f t="shared" si="5"/>
        <v>91800</v>
      </c>
    </row>
    <row r="330" spans="2:4">
      <c r="B330" s="5" t="s">
        <v>4040</v>
      </c>
      <c r="C330" s="120">
        <v>120000</v>
      </c>
      <c r="D330" s="6">
        <f t="shared" si="5"/>
        <v>102000</v>
      </c>
    </row>
    <row r="331" spans="2:4">
      <c r="B331" s="5" t="s">
        <v>4041</v>
      </c>
      <c r="C331" s="120">
        <v>101000</v>
      </c>
      <c r="D331" s="6">
        <f t="shared" ref="D331:D394" si="6">C331*0.85</f>
        <v>85850</v>
      </c>
    </row>
    <row r="332" spans="2:4">
      <c r="B332" s="5" t="s">
        <v>4042</v>
      </c>
      <c r="C332" s="120">
        <v>167000</v>
      </c>
      <c r="D332" s="6">
        <f t="shared" si="6"/>
        <v>141950</v>
      </c>
    </row>
    <row r="333" spans="2:4">
      <c r="B333" s="5" t="s">
        <v>4043</v>
      </c>
      <c r="C333" s="120">
        <v>158000</v>
      </c>
      <c r="D333" s="6">
        <f t="shared" si="6"/>
        <v>134300</v>
      </c>
    </row>
    <row r="334" spans="2:4">
      <c r="B334" s="5" t="s">
        <v>4044</v>
      </c>
      <c r="C334" s="120">
        <v>184000</v>
      </c>
      <c r="D334" s="6">
        <f t="shared" si="6"/>
        <v>156400</v>
      </c>
    </row>
    <row r="335" spans="2:4">
      <c r="B335" s="5" t="s">
        <v>4045</v>
      </c>
      <c r="C335" s="120">
        <v>184000</v>
      </c>
      <c r="D335" s="6">
        <f t="shared" si="6"/>
        <v>156400</v>
      </c>
    </row>
    <row r="336" spans="2:4">
      <c r="B336" s="5" t="s">
        <v>4046</v>
      </c>
      <c r="C336" s="120">
        <v>155000</v>
      </c>
      <c r="D336" s="6">
        <f t="shared" si="6"/>
        <v>131750</v>
      </c>
    </row>
    <row r="337" spans="2:4">
      <c r="B337" s="5" t="s">
        <v>4047</v>
      </c>
      <c r="C337" s="120">
        <v>180000</v>
      </c>
      <c r="D337" s="6">
        <f t="shared" si="6"/>
        <v>153000</v>
      </c>
    </row>
    <row r="338" spans="2:4">
      <c r="B338" s="5" t="s">
        <v>4048</v>
      </c>
      <c r="C338" s="120">
        <v>180000</v>
      </c>
      <c r="D338" s="6">
        <f t="shared" si="6"/>
        <v>153000</v>
      </c>
    </row>
    <row r="339" spans="2:4">
      <c r="B339" s="5" t="s">
        <v>4049</v>
      </c>
      <c r="C339" s="120">
        <v>238000</v>
      </c>
      <c r="D339" s="6">
        <f t="shared" si="6"/>
        <v>202300</v>
      </c>
    </row>
    <row r="340" spans="2:4">
      <c r="B340" s="5" t="s">
        <v>4050</v>
      </c>
      <c r="C340" s="120">
        <v>238000</v>
      </c>
      <c r="D340" s="6">
        <f t="shared" si="6"/>
        <v>202300</v>
      </c>
    </row>
    <row r="341" spans="2:4">
      <c r="B341" s="5" t="s">
        <v>4051</v>
      </c>
      <c r="C341" s="120">
        <v>98000</v>
      </c>
      <c r="D341" s="6">
        <f t="shared" si="6"/>
        <v>83300</v>
      </c>
    </row>
    <row r="342" spans="2:4">
      <c r="B342" s="5" t="s">
        <v>4052</v>
      </c>
      <c r="C342" s="120">
        <v>295000</v>
      </c>
      <c r="D342" s="6">
        <f t="shared" si="6"/>
        <v>250750</v>
      </c>
    </row>
    <row r="343" spans="2:4">
      <c r="B343" s="5" t="s">
        <v>4053</v>
      </c>
      <c r="C343" s="120">
        <v>158000</v>
      </c>
      <c r="D343" s="6">
        <f t="shared" si="6"/>
        <v>134300</v>
      </c>
    </row>
    <row r="344" spans="2:4">
      <c r="B344" s="5" t="s">
        <v>4054</v>
      </c>
      <c r="C344" s="120">
        <v>97000</v>
      </c>
      <c r="D344" s="6">
        <f t="shared" si="6"/>
        <v>82450</v>
      </c>
    </row>
    <row r="345" spans="2:4">
      <c r="B345" s="5" t="s">
        <v>4055</v>
      </c>
      <c r="C345" s="120">
        <v>126000</v>
      </c>
      <c r="D345" s="6">
        <f t="shared" si="6"/>
        <v>107100</v>
      </c>
    </row>
    <row r="346" spans="2:4">
      <c r="B346" s="5" t="s">
        <v>4056</v>
      </c>
      <c r="C346" s="120">
        <v>108000</v>
      </c>
      <c r="D346" s="6">
        <f t="shared" si="6"/>
        <v>91800</v>
      </c>
    </row>
    <row r="347" spans="2:4">
      <c r="B347" s="5" t="s">
        <v>4057</v>
      </c>
      <c r="C347" s="120">
        <v>116000</v>
      </c>
      <c r="D347" s="6">
        <f t="shared" si="6"/>
        <v>98600</v>
      </c>
    </row>
    <row r="348" spans="2:4">
      <c r="B348" s="5" t="s">
        <v>4058</v>
      </c>
      <c r="C348" s="120">
        <v>63000</v>
      </c>
      <c r="D348" s="6">
        <f t="shared" si="6"/>
        <v>53550</v>
      </c>
    </row>
    <row r="349" spans="2:4">
      <c r="B349" s="5" t="s">
        <v>4059</v>
      </c>
      <c r="C349" s="120">
        <v>114000</v>
      </c>
      <c r="D349" s="6">
        <f t="shared" si="6"/>
        <v>96900</v>
      </c>
    </row>
    <row r="350" spans="2:4">
      <c r="B350" s="5" t="s">
        <v>4060</v>
      </c>
      <c r="C350" s="120">
        <v>163000</v>
      </c>
      <c r="D350" s="6">
        <f t="shared" si="6"/>
        <v>138550</v>
      </c>
    </row>
    <row r="351" spans="2:4">
      <c r="B351" s="5" t="s">
        <v>4061</v>
      </c>
      <c r="C351" s="120">
        <v>163000</v>
      </c>
      <c r="D351" s="6">
        <f t="shared" si="6"/>
        <v>138550</v>
      </c>
    </row>
    <row r="352" spans="2:4">
      <c r="B352" s="5" t="s">
        <v>4062</v>
      </c>
      <c r="C352" s="120">
        <v>163000</v>
      </c>
      <c r="D352" s="6">
        <f t="shared" si="6"/>
        <v>138550</v>
      </c>
    </row>
    <row r="353" spans="2:4">
      <c r="B353" s="5" t="s">
        <v>4063</v>
      </c>
      <c r="C353" s="120">
        <v>90000</v>
      </c>
      <c r="D353" s="6">
        <f t="shared" si="6"/>
        <v>76500</v>
      </c>
    </row>
    <row r="354" spans="2:4">
      <c r="B354" s="5" t="s">
        <v>4064</v>
      </c>
      <c r="C354" s="120">
        <v>119000</v>
      </c>
      <c r="D354" s="6">
        <f t="shared" si="6"/>
        <v>101150</v>
      </c>
    </row>
    <row r="355" spans="2:4">
      <c r="B355" s="5" t="s">
        <v>4065</v>
      </c>
      <c r="C355" s="120">
        <v>87000</v>
      </c>
      <c r="D355" s="6">
        <f t="shared" si="6"/>
        <v>73950</v>
      </c>
    </row>
    <row r="356" spans="2:4">
      <c r="B356" s="5" t="s">
        <v>4066</v>
      </c>
      <c r="C356" s="120">
        <v>119000</v>
      </c>
      <c r="D356" s="6">
        <f t="shared" si="6"/>
        <v>101150</v>
      </c>
    </row>
    <row r="357" spans="2:4">
      <c r="B357" s="5" t="s">
        <v>4067</v>
      </c>
      <c r="C357" s="120">
        <v>69000</v>
      </c>
      <c r="D357" s="6">
        <f t="shared" si="6"/>
        <v>58650</v>
      </c>
    </row>
    <row r="358" spans="2:4">
      <c r="B358" s="5" t="s">
        <v>4068</v>
      </c>
      <c r="C358" s="120">
        <v>240000</v>
      </c>
      <c r="D358" s="6">
        <f t="shared" si="6"/>
        <v>204000</v>
      </c>
    </row>
    <row r="359" spans="2:4">
      <c r="B359" s="5" t="s">
        <v>4069</v>
      </c>
      <c r="C359" s="120">
        <v>227000</v>
      </c>
      <c r="D359" s="6">
        <f t="shared" si="6"/>
        <v>192950</v>
      </c>
    </row>
    <row r="360" spans="2:4">
      <c r="B360" s="5" t="s">
        <v>4070</v>
      </c>
      <c r="C360" s="120">
        <v>181000</v>
      </c>
      <c r="D360" s="6">
        <f t="shared" si="6"/>
        <v>153850</v>
      </c>
    </row>
    <row r="361" spans="2:4">
      <c r="B361" s="5" t="s">
        <v>4071</v>
      </c>
      <c r="C361" s="120">
        <v>62900</v>
      </c>
      <c r="D361" s="6">
        <f t="shared" si="6"/>
        <v>53465</v>
      </c>
    </row>
    <row r="362" spans="2:4">
      <c r="B362" s="5" t="s">
        <v>4072</v>
      </c>
      <c r="C362" s="120">
        <v>104000</v>
      </c>
      <c r="D362" s="6">
        <f t="shared" si="6"/>
        <v>88400</v>
      </c>
    </row>
    <row r="363" spans="2:4">
      <c r="B363" s="5" t="s">
        <v>4073</v>
      </c>
      <c r="C363" s="120">
        <v>120000</v>
      </c>
      <c r="D363" s="6">
        <f t="shared" si="6"/>
        <v>102000</v>
      </c>
    </row>
    <row r="364" spans="2:4">
      <c r="B364" s="5" t="s">
        <v>4074</v>
      </c>
      <c r="C364" s="120">
        <v>133000</v>
      </c>
      <c r="D364" s="6">
        <f t="shared" si="6"/>
        <v>113050</v>
      </c>
    </row>
    <row r="365" spans="2:4">
      <c r="B365" s="5" t="s">
        <v>4075</v>
      </c>
      <c r="C365" s="120">
        <v>172000</v>
      </c>
      <c r="D365" s="6">
        <f t="shared" si="6"/>
        <v>146200</v>
      </c>
    </row>
    <row r="366" spans="2:4">
      <c r="B366" s="5" t="s">
        <v>4076</v>
      </c>
      <c r="C366" s="120">
        <v>182000</v>
      </c>
      <c r="D366" s="6">
        <f t="shared" si="6"/>
        <v>154700</v>
      </c>
    </row>
    <row r="367" spans="2:4">
      <c r="B367" s="5" t="s">
        <v>4077</v>
      </c>
      <c r="C367" s="120">
        <v>200000</v>
      </c>
      <c r="D367" s="6">
        <f t="shared" si="6"/>
        <v>170000</v>
      </c>
    </row>
    <row r="368" spans="2:4">
      <c r="B368" s="5" t="s">
        <v>4078</v>
      </c>
      <c r="C368" s="120">
        <v>153000</v>
      </c>
      <c r="D368" s="6">
        <f t="shared" si="6"/>
        <v>130050</v>
      </c>
    </row>
    <row r="369" spans="2:4">
      <c r="B369" s="5" t="s">
        <v>4079</v>
      </c>
      <c r="C369" s="120">
        <v>192000</v>
      </c>
      <c r="D369" s="6">
        <f t="shared" si="6"/>
        <v>163200</v>
      </c>
    </row>
    <row r="370" spans="2:4">
      <c r="B370" s="5" t="s">
        <v>4080</v>
      </c>
      <c r="C370" s="120">
        <v>200000</v>
      </c>
      <c r="D370" s="6">
        <f t="shared" si="6"/>
        <v>170000</v>
      </c>
    </row>
    <row r="371" spans="2:4">
      <c r="B371" s="5" t="s">
        <v>4081</v>
      </c>
      <c r="C371" s="120">
        <v>236000</v>
      </c>
      <c r="D371" s="6">
        <f t="shared" si="6"/>
        <v>200600</v>
      </c>
    </row>
    <row r="372" spans="2:4">
      <c r="B372" s="5" t="s">
        <v>4082</v>
      </c>
      <c r="C372" s="120">
        <v>117000</v>
      </c>
      <c r="D372" s="6">
        <f t="shared" si="6"/>
        <v>99450</v>
      </c>
    </row>
    <row r="373" spans="2:4">
      <c r="B373" s="5" t="s">
        <v>4083</v>
      </c>
      <c r="C373" s="120">
        <v>153000</v>
      </c>
      <c r="D373" s="6">
        <f t="shared" si="6"/>
        <v>130050</v>
      </c>
    </row>
    <row r="374" spans="2:4">
      <c r="B374" s="5" t="s">
        <v>4084</v>
      </c>
      <c r="C374" s="120">
        <v>112000</v>
      </c>
      <c r="D374" s="6">
        <f t="shared" si="6"/>
        <v>95200</v>
      </c>
    </row>
    <row r="375" spans="2:4">
      <c r="B375" s="5" t="s">
        <v>4085</v>
      </c>
      <c r="C375" s="120">
        <v>66000</v>
      </c>
      <c r="D375" s="6">
        <f t="shared" si="6"/>
        <v>56100</v>
      </c>
    </row>
    <row r="376" spans="2:4">
      <c r="B376" s="5" t="s">
        <v>4086</v>
      </c>
      <c r="C376" s="120">
        <v>119000</v>
      </c>
      <c r="D376" s="6">
        <f t="shared" si="6"/>
        <v>101150</v>
      </c>
    </row>
    <row r="377" spans="2:4">
      <c r="B377" s="5" t="s">
        <v>4087</v>
      </c>
      <c r="C377" s="120">
        <v>170000</v>
      </c>
      <c r="D377" s="6">
        <f t="shared" si="6"/>
        <v>144500</v>
      </c>
    </row>
    <row r="378" spans="2:4">
      <c r="B378" s="5" t="s">
        <v>4088</v>
      </c>
      <c r="C378" s="120">
        <v>170000</v>
      </c>
      <c r="D378" s="6">
        <f t="shared" si="6"/>
        <v>144500</v>
      </c>
    </row>
    <row r="379" spans="2:4">
      <c r="B379" s="5" t="s">
        <v>4089</v>
      </c>
      <c r="C379" s="120">
        <v>91000</v>
      </c>
      <c r="D379" s="6">
        <f t="shared" si="6"/>
        <v>77350</v>
      </c>
    </row>
    <row r="380" spans="2:4">
      <c r="B380" s="5" t="s">
        <v>4090</v>
      </c>
      <c r="C380" s="120">
        <v>139000</v>
      </c>
      <c r="D380" s="6">
        <f t="shared" si="6"/>
        <v>118150</v>
      </c>
    </row>
    <row r="381" spans="2:4">
      <c r="B381" s="5" t="s">
        <v>4091</v>
      </c>
      <c r="C381" s="120">
        <v>139000</v>
      </c>
      <c r="D381" s="6">
        <f t="shared" si="6"/>
        <v>118150</v>
      </c>
    </row>
    <row r="382" spans="2:4">
      <c r="B382" s="5" t="s">
        <v>4092</v>
      </c>
      <c r="C382" s="120">
        <v>139000</v>
      </c>
      <c r="D382" s="6">
        <f t="shared" si="6"/>
        <v>118150</v>
      </c>
    </row>
    <row r="383" spans="2:4">
      <c r="B383" s="5" t="s">
        <v>4093</v>
      </c>
      <c r="C383" s="120">
        <v>78000</v>
      </c>
      <c r="D383" s="6">
        <f t="shared" si="6"/>
        <v>66300</v>
      </c>
    </row>
    <row r="384" spans="2:4">
      <c r="B384" s="5" t="s">
        <v>4094</v>
      </c>
      <c r="C384" s="120">
        <v>123000</v>
      </c>
      <c r="D384" s="6">
        <f t="shared" si="6"/>
        <v>104550</v>
      </c>
    </row>
    <row r="385" spans="2:4">
      <c r="B385" s="5" t="s">
        <v>4095</v>
      </c>
      <c r="C385" s="120">
        <v>123000</v>
      </c>
      <c r="D385" s="6">
        <f t="shared" si="6"/>
        <v>104550</v>
      </c>
    </row>
    <row r="386" spans="2:4">
      <c r="B386" s="5" t="s">
        <v>4096</v>
      </c>
      <c r="C386" s="120">
        <v>123000</v>
      </c>
      <c r="D386" s="6">
        <f t="shared" si="6"/>
        <v>104550</v>
      </c>
    </row>
    <row r="387" spans="2:4">
      <c r="B387" s="5" t="s">
        <v>4097</v>
      </c>
      <c r="C387" s="120">
        <v>123000</v>
      </c>
      <c r="D387" s="6">
        <f t="shared" si="6"/>
        <v>104550</v>
      </c>
    </row>
    <row r="388" spans="2:4">
      <c r="B388" s="5" t="s">
        <v>4098</v>
      </c>
      <c r="C388" s="120">
        <v>63000</v>
      </c>
      <c r="D388" s="6">
        <f t="shared" si="6"/>
        <v>53550</v>
      </c>
    </row>
    <row r="389" spans="2:4">
      <c r="B389" s="5" t="s">
        <v>4099</v>
      </c>
      <c r="C389" s="120">
        <v>89000</v>
      </c>
      <c r="D389" s="6">
        <f t="shared" si="6"/>
        <v>75650</v>
      </c>
    </row>
    <row r="390" spans="2:4">
      <c r="B390" s="5" t="s">
        <v>4100</v>
      </c>
      <c r="C390" s="120">
        <v>89000</v>
      </c>
      <c r="D390" s="6">
        <f t="shared" si="6"/>
        <v>75650</v>
      </c>
    </row>
    <row r="391" spans="2:4">
      <c r="B391" s="5" t="s">
        <v>4101</v>
      </c>
      <c r="C391" s="120">
        <v>97000</v>
      </c>
      <c r="D391" s="6">
        <f t="shared" si="6"/>
        <v>82450</v>
      </c>
    </row>
    <row r="392" spans="2:4">
      <c r="B392" s="5" t="s">
        <v>4102</v>
      </c>
      <c r="C392" s="120">
        <v>227000</v>
      </c>
      <c r="D392" s="6">
        <f t="shared" si="6"/>
        <v>192950</v>
      </c>
    </row>
    <row r="393" spans="2:4">
      <c r="B393" s="5" t="s">
        <v>4103</v>
      </c>
      <c r="C393" s="120">
        <v>48000</v>
      </c>
      <c r="D393" s="6">
        <f t="shared" si="6"/>
        <v>40800</v>
      </c>
    </row>
    <row r="394" spans="2:4">
      <c r="B394" s="5" t="s">
        <v>4104</v>
      </c>
      <c r="C394" s="120">
        <v>60000</v>
      </c>
      <c r="D394" s="6">
        <f t="shared" si="6"/>
        <v>51000</v>
      </c>
    </row>
    <row r="395" spans="2:4">
      <c r="B395" s="5" t="s">
        <v>4105</v>
      </c>
      <c r="C395" s="120">
        <v>216000</v>
      </c>
      <c r="D395" s="6">
        <f t="shared" ref="D395:D401" si="7">C395*0.85</f>
        <v>183600</v>
      </c>
    </row>
    <row r="396" spans="2:4">
      <c r="B396" s="5" t="s">
        <v>4106</v>
      </c>
      <c r="C396" s="120">
        <v>160000</v>
      </c>
      <c r="D396" s="6">
        <f t="shared" si="7"/>
        <v>136000</v>
      </c>
    </row>
    <row r="397" spans="2:4">
      <c r="B397" s="5" t="s">
        <v>4107</v>
      </c>
      <c r="C397" s="120">
        <v>215000</v>
      </c>
      <c r="D397" s="6">
        <f t="shared" si="7"/>
        <v>182750</v>
      </c>
    </row>
    <row r="398" spans="2:4">
      <c r="B398" s="5" t="s">
        <v>4108</v>
      </c>
      <c r="C398" s="120">
        <v>215000</v>
      </c>
      <c r="D398" s="6">
        <f t="shared" si="7"/>
        <v>182750</v>
      </c>
    </row>
    <row r="399" spans="2:4">
      <c r="B399" s="5" t="s">
        <v>4109</v>
      </c>
      <c r="C399" s="120">
        <v>184000</v>
      </c>
      <c r="D399" s="6">
        <f t="shared" si="7"/>
        <v>156400</v>
      </c>
    </row>
    <row r="400" spans="2:4">
      <c r="B400" s="5" t="s">
        <v>4110</v>
      </c>
      <c r="C400" s="120">
        <v>216000</v>
      </c>
      <c r="D400" s="6">
        <f t="shared" si="7"/>
        <v>183600</v>
      </c>
    </row>
    <row r="401" spans="2:4">
      <c r="B401" s="5" t="s">
        <v>4111</v>
      </c>
      <c r="C401" s="120">
        <v>188000</v>
      </c>
      <c r="D401" s="6">
        <f t="shared" si="7"/>
        <v>159800</v>
      </c>
    </row>
  </sheetData>
  <pageMargins left="0.25" right="0.25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Содержание</vt:lpstr>
      <vt:lpstr>ЦАРЬ-ПЕЧИ</vt:lpstr>
      <vt:lpstr>БАННЫЕ ПЕЧИ</vt:lpstr>
      <vt:lpstr>ОТОПИТЕЛЬНЫЕ ПЕЧИ</vt:lpstr>
      <vt:lpstr>ТЕРМОЗАЩИТА</vt:lpstr>
      <vt:lpstr>ДЫМОХОДЫ</vt:lpstr>
      <vt:lpstr>Отопительные котлы Баки</vt:lpstr>
      <vt:lpstr>Печное-каминное литьё</vt:lpstr>
      <vt:lpstr>ПЕЧИ-КАМИНЫ</vt:lpstr>
      <vt:lpstr>КАМИНЫ+Облицовки</vt:lpstr>
      <vt:lpstr>Мангалы, тандыры, барбекю</vt:lpstr>
      <vt:lpstr>Акс-ры банные</vt:lpstr>
      <vt:lpstr>Акс-ры каминные</vt:lpstr>
      <vt:lpstr>Посуда, самовары</vt:lpstr>
      <vt:lpstr>Биокамины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2019-09-10T12:51:15Z</dcterms:modified>
</cp:coreProperties>
</file>